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65431" windowWidth="18975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<sst xmlns="http://schemas.openxmlformats.org/spreadsheetml/2006/main" count="51" uniqueCount="42">
  <si>
    <t>VIOLENT</t>
  </si>
  <si>
    <t>PROPERTY</t>
  </si>
  <si>
    <t>total citations by year chart (source: cj350545)</t>
  </si>
  <si>
    <t>Total Citations</t>
  </si>
  <si>
    <t>CMV</t>
  </si>
  <si>
    <t>Hazardous Vehicle</t>
  </si>
  <si>
    <t>MoDOT Violations</t>
  </si>
  <si>
    <t xml:space="preserve">MVI </t>
  </si>
  <si>
    <t>Other Traffic Felony</t>
  </si>
  <si>
    <t>Other Traffic Misd</t>
  </si>
  <si>
    <t>Registraion/Owner</t>
  </si>
  <si>
    <t>Speed</t>
  </si>
  <si>
    <t>Traffic Felony</t>
  </si>
  <si>
    <t>Year</t>
  </si>
  <si>
    <t>Persons Killed</t>
  </si>
  <si>
    <t>Persons Injured</t>
  </si>
  <si>
    <t>Fatal/PI Crashes</t>
  </si>
  <si>
    <t>Property Damage</t>
  </si>
  <si>
    <t>Officers Assaulted</t>
  </si>
  <si>
    <t>Officers Killed</t>
  </si>
  <si>
    <t>Opium or Cocaine &amp; Derivates</t>
  </si>
  <si>
    <t>Synthetic Narcotics</t>
  </si>
  <si>
    <t>Other Dangerous Non-Narcotics</t>
  </si>
  <si>
    <t>UCR Arrests</t>
  </si>
  <si>
    <t>Alcohol/Drug</t>
  </si>
  <si>
    <t xml:space="preserve"> </t>
  </si>
  <si>
    <t>Marijuana</t>
  </si>
  <si>
    <t>Possession</t>
  </si>
  <si>
    <t>Sale / Manufacture</t>
  </si>
  <si>
    <t>Total Possession</t>
  </si>
  <si>
    <t>Violent Crime Offenses</t>
  </si>
  <si>
    <t>Violent Crime Arrests</t>
  </si>
  <si>
    <t>Property Crime Offenses</t>
  </si>
  <si>
    <t>Property Crime Arrests</t>
  </si>
  <si>
    <t>LEOKA</t>
  </si>
  <si>
    <t>CRASHES</t>
  </si>
  <si>
    <t>DRUGS</t>
  </si>
  <si>
    <t>CITATIONS</t>
  </si>
  <si>
    <t>OFFENSES AND ARRESTS</t>
  </si>
  <si>
    <t>Total Sale/Manufacture</t>
  </si>
  <si>
    <t>Driver License/Safety Responsibility</t>
  </si>
  <si>
    <t>Other Hazardous Moving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</si>
</sst>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2"/>
      <color indexed="8"/>
      <name val="Calibri"/>
      <family val="0"/>
    </font>
    <font>
      <b/>
      <sz val="9"/>
      <color indexed="9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/>
    </xf>
    <xf numFmtId="164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  <xf numFmtId="3" fontId="0" fillId="0" borderId="0" xfId="0" applyNumberForma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164" fontId="9" fillId="0" borderId="0" xfId="42" applyNumberFormat="1" applyFont="1" applyAlignment="1">
      <alignment horizontal="right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Missouri Fatal And Personal Injury Traffic Crashes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By Year</a:t>
            </a:r>
          </a:p>
        </c:rich>
      </c:tx>
      <c:layout>
        <c:manualLayout>
          <c:xMode val="factor"/>
          <c:yMode val="factor"/>
          <c:x val="0.015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55"/>
          <c:w val="0.978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Sheet1!$E$37</c:f>
              <c:strCache>
                <c:ptCount val="1"/>
                <c:pt idx="0">
                  <c:v>Fatal/PI Crashes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Sheet1!$B$55:$B$73</c:f>
              <c:numCache/>
            </c:numRef>
          </c:cat>
          <c:val>
            <c:numRef>
              <c:f>Sheet1!$E$55:$E$73</c:f>
              <c:numCache/>
            </c:numRef>
          </c:val>
        </c:ser>
        <c:axId val="18723779"/>
        <c:axId val="34296284"/>
      </c:barChart>
      <c:catAx>
        <c:axId val="18723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96284"/>
        <c:crosses val="autoZero"/>
        <c:auto val="1"/>
        <c:lblOffset val="100"/>
        <c:tickLblSkip val="1"/>
        <c:noMultiLvlLbl val="0"/>
      </c:catAx>
      <c:valAx>
        <c:axId val="34296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2377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Property Crime Offenses and Arrests by Year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855"/>
          <c:w val="0.969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Sheet1!$G$226</c:f>
              <c:strCache>
                <c:ptCount val="1"/>
                <c:pt idx="0">
                  <c:v>Property Crime Offenses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Sheet1!$F$229:$F$247</c:f>
              <c:numCache/>
            </c:numRef>
          </c:cat>
          <c:val>
            <c:numRef>
              <c:f>Sheet1!$G$229:$G$247</c:f>
              <c:numCache/>
            </c:numRef>
          </c:val>
        </c:ser>
        <c:ser>
          <c:idx val="3"/>
          <c:order val="1"/>
          <c:tx>
            <c:strRef>
              <c:f>Sheet1!$H$226</c:f>
              <c:strCache>
                <c:ptCount val="1"/>
                <c:pt idx="0">
                  <c:v>Property Crime Arrests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Sheet1!$F$229:$F$247</c:f>
              <c:numCache/>
            </c:numRef>
          </c:cat>
          <c:val>
            <c:numRef>
              <c:f>Sheet1!$H$229:$H$247</c:f>
              <c:numCache/>
            </c:numRef>
          </c:val>
        </c:ser>
        <c:axId val="36556045"/>
        <c:axId val="60568950"/>
      </c:barChart>
      <c:catAx>
        <c:axId val="36556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68950"/>
        <c:crosses val="autoZero"/>
        <c:auto val="1"/>
        <c:lblOffset val="100"/>
        <c:tickLblSkip val="1"/>
        <c:noMultiLvlLbl val="0"/>
      </c:catAx>
      <c:valAx>
        <c:axId val="60568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56045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515"/>
          <c:y val="0.1485"/>
          <c:w val="0.492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MSHP Citations by Type and Year</a:t>
            </a:r>
          </a:p>
        </c:rich>
      </c:tx>
      <c:layout>
        <c:manualLayout>
          <c:xMode val="factor"/>
          <c:yMode val="factor"/>
          <c:x val="0.031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9375"/>
          <c:w val="0.959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Sheet1!$D$142</c:f>
              <c:strCache>
                <c:ptCount val="1"/>
                <c:pt idx="0">
                  <c:v>Alcohol/Drug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Sheet1!$C$145:$C$163</c:f>
              <c:numCache/>
            </c:numRef>
          </c:cat>
          <c:val>
            <c:numRef>
              <c:f>Sheet1!$D$145:$D$163</c:f>
              <c:numCache/>
            </c:numRef>
          </c:val>
        </c:ser>
        <c:ser>
          <c:idx val="1"/>
          <c:order val="1"/>
          <c:tx>
            <c:strRef>
              <c:f>Sheet1!$E$142</c:f>
              <c:strCache>
                <c:ptCount val="1"/>
                <c:pt idx="0">
                  <c:v>CMV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Sheet1!$C$145:$C$163</c:f>
              <c:numCache/>
            </c:numRef>
          </c:cat>
          <c:val>
            <c:numRef>
              <c:f>Sheet1!$E$145:$E$163</c:f>
              <c:numCache/>
            </c:numRef>
          </c:val>
        </c:ser>
        <c:gapWidth val="103"/>
        <c:axId val="8249639"/>
        <c:axId val="7137888"/>
      </c:barChart>
      <c:catAx>
        <c:axId val="8249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37888"/>
        <c:crosses val="autoZero"/>
        <c:auto val="1"/>
        <c:lblOffset val="100"/>
        <c:tickLblSkip val="1"/>
        <c:noMultiLvlLbl val="0"/>
      </c:catAx>
      <c:valAx>
        <c:axId val="7137888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49639"/>
        <c:crossesAt val="1"/>
        <c:crossBetween val="between"/>
        <c:dispUnits/>
        <c:minorUnit val="5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75"/>
          <c:y val="0.1345"/>
          <c:w val="0.2622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MSHP Citations by Type and Year</a:t>
            </a:r>
          </a:p>
        </c:rich>
      </c:tx>
      <c:layout>
        <c:manualLayout>
          <c:xMode val="factor"/>
          <c:yMode val="factor"/>
          <c:x val="0.01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9375"/>
          <c:w val="0.959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Sheet1!$G$142</c:f>
              <c:strCache>
                <c:ptCount val="1"/>
                <c:pt idx="0">
                  <c:v>Hazardous Vehicle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Sheet1!$C$145:$C$163</c:f>
              <c:numCache/>
            </c:numRef>
          </c:cat>
          <c:val>
            <c:numRef>
              <c:f>Sheet1!$G$145:$G$163</c:f>
              <c:numCache/>
            </c:numRef>
          </c:val>
        </c:ser>
        <c:ser>
          <c:idx val="1"/>
          <c:order val="1"/>
          <c:tx>
            <c:strRef>
              <c:f>Sheet1!$J$142</c:f>
              <c:strCache>
                <c:ptCount val="1"/>
                <c:pt idx="0">
                  <c:v>Other Hazardous Moving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Sheet1!$C$145:$C$163</c:f>
              <c:numCache/>
            </c:numRef>
          </c:cat>
          <c:val>
            <c:numRef>
              <c:f>Sheet1!$J$145:$J$163</c:f>
              <c:numCache/>
            </c:numRef>
          </c:val>
        </c:ser>
        <c:axId val="64240993"/>
        <c:axId val="41298026"/>
      </c:barChart>
      <c:catAx>
        <c:axId val="64240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98026"/>
        <c:crosses val="autoZero"/>
        <c:auto val="1"/>
        <c:lblOffset val="100"/>
        <c:tickLblSkip val="1"/>
        <c:noMultiLvlLbl val="0"/>
      </c:catAx>
      <c:valAx>
        <c:axId val="41298026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40993"/>
        <c:crossesAt val="1"/>
        <c:crossBetween val="between"/>
        <c:dispUnits/>
        <c:minorUnit val="1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44875"/>
          <c:y val="0.13125"/>
          <c:w val="0.398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MSHP Citations by Type and Year</a:t>
            </a:r>
          </a:p>
        </c:rich>
      </c:tx>
      <c:layout>
        <c:manualLayout>
          <c:xMode val="factor"/>
          <c:yMode val="factor"/>
          <c:x val="0.019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9375"/>
          <c:w val="0.959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Sheet1!$F$142</c:f>
              <c:strCache>
                <c:ptCount val="1"/>
                <c:pt idx="0">
                  <c:v>Driver License/Safety Responsibility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Sheet1!$C$145:$C$163</c:f>
              <c:numCache/>
            </c:numRef>
          </c:cat>
          <c:val>
            <c:numRef>
              <c:f>Sheet1!$F$145:$F$163</c:f>
              <c:numCache/>
            </c:numRef>
          </c:val>
        </c:ser>
        <c:ser>
          <c:idx val="1"/>
          <c:order val="1"/>
          <c:tx>
            <c:strRef>
              <c:f>Sheet1!$M$142</c:f>
              <c:strCache>
                <c:ptCount val="1"/>
                <c:pt idx="0">
                  <c:v>Registraion/Owner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Sheet1!$C$145:$C$163</c:f>
              <c:numCache/>
            </c:numRef>
          </c:cat>
          <c:val>
            <c:numRef>
              <c:f>Sheet1!$M$145:$M$163</c:f>
              <c:numCache/>
            </c:numRef>
          </c:val>
        </c:ser>
        <c:axId val="36137915"/>
        <c:axId val="56805780"/>
      </c:barChart>
      <c:catAx>
        <c:axId val="36137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05780"/>
        <c:crosses val="autoZero"/>
        <c:auto val="1"/>
        <c:lblOffset val="100"/>
        <c:tickLblSkip val="1"/>
        <c:noMultiLvlLbl val="0"/>
      </c:catAx>
      <c:valAx>
        <c:axId val="56805780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37915"/>
        <c:crossesAt val="1"/>
        <c:crossBetween val="between"/>
        <c:dispUnits/>
        <c:minorUnit val="1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4125"/>
          <c:y val="0.147"/>
          <c:w val="0.484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MSHP Citations by Type and Year</a:t>
            </a:r>
          </a:p>
        </c:rich>
      </c:tx>
      <c:layout>
        <c:manualLayout>
          <c:xMode val="factor"/>
          <c:yMode val="factor"/>
          <c:x val="0.015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9325"/>
          <c:w val="0.966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Sheet1!$N$142</c:f>
              <c:strCache>
                <c:ptCount val="1"/>
                <c:pt idx="0">
                  <c:v>Speed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Sheet1!$C$145:$C$163</c:f>
              <c:numCache/>
            </c:numRef>
          </c:cat>
          <c:val>
            <c:numRef>
              <c:f>Sheet1!$N$145:$N$163</c:f>
              <c:numCache/>
            </c:numRef>
          </c:val>
        </c:ser>
        <c:axId val="41489973"/>
        <c:axId val="37865438"/>
      </c:barChart>
      <c:catAx>
        <c:axId val="41489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65438"/>
        <c:crosses val="autoZero"/>
        <c:auto val="1"/>
        <c:lblOffset val="100"/>
        <c:tickLblSkip val="1"/>
        <c:noMultiLvlLbl val="0"/>
      </c:catAx>
      <c:valAx>
        <c:axId val="3786543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89973"/>
        <c:crossesAt val="1"/>
        <c:crossBetween val="between"/>
        <c:dispUnits/>
        <c:majorUnit val="50000"/>
        <c:minorUnit val="1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9425"/>
          <c:y val="0.172"/>
          <c:w val="0.39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Possession and Sale/Manufacture Drug Arrests by Year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8425"/>
          <c:w val="0.9692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Sheet1!$G$87</c:f>
              <c:strCache>
                <c:ptCount val="1"/>
                <c:pt idx="0">
                  <c:v>Total Possession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Sheet1!$B$90:$B$101</c:f>
              <c:numCache/>
            </c:numRef>
          </c:cat>
          <c:val>
            <c:numRef>
              <c:f>Sheet1!$G$90:$G$101</c:f>
              <c:numCache/>
            </c:numRef>
          </c:val>
        </c:ser>
        <c:ser>
          <c:idx val="3"/>
          <c:order val="1"/>
          <c:tx>
            <c:strRef>
              <c:f>Sheet1!$L$87</c:f>
              <c:strCache>
                <c:ptCount val="1"/>
                <c:pt idx="0">
                  <c:v>Total Sale/Manufacture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Sheet1!$B$90:$B$101</c:f>
              <c:numCache/>
            </c:numRef>
          </c:cat>
          <c:val>
            <c:numRef>
              <c:f>Sheet1!$L$90:$L$101</c:f>
              <c:numCache/>
            </c:numRef>
          </c:val>
        </c:ser>
        <c:axId val="5244623"/>
        <c:axId val="47201608"/>
      </c:barChart>
      <c:catAx>
        <c:axId val="5244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01608"/>
        <c:crosses val="autoZero"/>
        <c:auto val="1"/>
        <c:lblOffset val="100"/>
        <c:tickLblSkip val="1"/>
        <c:noMultiLvlLbl val="0"/>
      </c:catAx>
      <c:valAx>
        <c:axId val="47201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4623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55475"/>
          <c:y val="0.13275"/>
          <c:w val="0.376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Persons Injured in Missouri Traffic Crashes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by Year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74"/>
          <c:w val="0.978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17375E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Sheet1!$B$55:$B$73</c:f>
              <c:numCache/>
            </c:numRef>
          </c:cat>
          <c:val>
            <c:numRef>
              <c:f>Sheet1!$E$55:$E$73</c:f>
              <c:numCache/>
            </c:numRef>
          </c:val>
        </c:ser>
        <c:axId val="40231101"/>
        <c:axId val="26535590"/>
      </c:barChart>
      <c:catAx>
        <c:axId val="40231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35590"/>
        <c:crosses val="autoZero"/>
        <c:auto val="1"/>
        <c:lblOffset val="100"/>
        <c:tickLblSkip val="1"/>
        <c:noMultiLvlLbl val="0"/>
      </c:catAx>
      <c:valAx>
        <c:axId val="26535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31101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Persons Killed in Missouri Traffic Crashes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by Year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575"/>
          <c:w val="0.978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Sheet1!$C$37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17375E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Sheet1!$B$55:$B$73</c:f>
              <c:numCache/>
            </c:numRef>
          </c:cat>
          <c:val>
            <c:numRef>
              <c:f>Sheet1!$C$55:$C$73</c:f>
              <c:numCache/>
            </c:numRef>
          </c:val>
        </c:ser>
        <c:axId val="37493719"/>
        <c:axId val="1899152"/>
      </c:barChart>
      <c:catAx>
        <c:axId val="3749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9152"/>
        <c:crosses val="autoZero"/>
        <c:auto val="1"/>
        <c:lblOffset val="100"/>
        <c:tickLblSkip val="1"/>
        <c:noMultiLvlLbl val="0"/>
      </c:catAx>
      <c:valAx>
        <c:axId val="1899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9371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Law Enforcement Officers Assaulted In Line Of Duty 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By Year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475"/>
          <c:w val="0.979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Officers Assaulted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Sheet1!$B$7:$B$25</c:f>
              <c:numCache/>
            </c:numRef>
          </c:cat>
          <c:val>
            <c:numRef>
              <c:f>Sheet1!$C$7:$C$25</c:f>
              <c:numCache/>
            </c:numRef>
          </c:val>
        </c:ser>
        <c:axId val="17092369"/>
        <c:axId val="19613594"/>
      </c:barChart>
      <c:catAx>
        <c:axId val="17092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13594"/>
        <c:crosses val="autoZero"/>
        <c:auto val="1"/>
        <c:lblOffset val="100"/>
        <c:tickLblSkip val="1"/>
        <c:noMultiLvlLbl val="0"/>
      </c:catAx>
      <c:valAx>
        <c:axId val="19613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709236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Drug Sale/Manufacture Arrests by Drug Type and Year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7975"/>
          <c:w val="0.96925"/>
          <c:h val="0.9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Sheet1!$I$87</c:f>
              <c:strCache>
                <c:ptCount val="1"/>
                <c:pt idx="0">
                  <c:v>Synthetic Narcotics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Sheet1!$B$90:$B$101</c:f>
              <c:numCache/>
            </c:numRef>
          </c:cat>
          <c:val>
            <c:numRef>
              <c:f>Sheet1!$I$90:$I$101</c:f>
              <c:numCache/>
            </c:numRef>
          </c:val>
        </c:ser>
        <c:ser>
          <c:idx val="1"/>
          <c:order val="1"/>
          <c:tx>
            <c:strRef>
              <c:f>Sheet1!$J$87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Sheet1!$B$90:$B$101</c:f>
              <c:numCache/>
            </c:numRef>
          </c:cat>
          <c:val>
            <c:numRef>
              <c:f>Sheet1!$J$90:$J$101</c:f>
              <c:numCache/>
            </c:numRef>
          </c:val>
        </c:ser>
        <c:ser>
          <c:idx val="3"/>
          <c:order val="2"/>
          <c:tx>
            <c:strRef>
              <c:f>Sheet1!$K$87</c:f>
              <c:strCache>
                <c:ptCount val="1"/>
                <c:pt idx="0">
                  <c:v>Other Dangerous Non-Narcotics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Sheet1!$B$90:$B$101</c:f>
              <c:numCache/>
            </c:numRef>
          </c:cat>
          <c:val>
            <c:numRef>
              <c:f>Sheet1!$K$90:$K$101</c:f>
              <c:numCache/>
            </c:numRef>
          </c:val>
        </c:ser>
        <c:ser>
          <c:idx val="0"/>
          <c:order val="3"/>
          <c:tx>
            <c:strRef>
              <c:f>Sheet1!$H$87</c:f>
              <c:strCache>
                <c:ptCount val="1"/>
                <c:pt idx="0">
                  <c:v>Opium or Cocaine &amp; Derivates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Sheet1!$B$90:$B$101</c:f>
              <c:numCache/>
            </c:numRef>
          </c:cat>
          <c:val>
            <c:numRef>
              <c:f>Sheet1!$H$90:$H$101</c:f>
              <c:numCache/>
            </c:numRef>
          </c:val>
        </c:ser>
        <c:axId val="42304619"/>
        <c:axId val="45197252"/>
      </c:barChart>
      <c:catAx>
        <c:axId val="42304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97252"/>
        <c:crosses val="autoZero"/>
        <c:auto val="1"/>
        <c:lblOffset val="100"/>
        <c:tickLblSkip val="1"/>
        <c:noMultiLvlLbl val="0"/>
      </c:catAx>
      <c:valAx>
        <c:axId val="45197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0461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127"/>
          <c:w val="0.863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Drug Possession Arrests by Drug Type and Year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7175"/>
          <c:w val="0.96825"/>
          <c:h val="0.9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Sheet1!$D$87</c:f>
              <c:strCache>
                <c:ptCount val="1"/>
                <c:pt idx="0">
                  <c:v>Synthetic Narcotics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Sheet1!$B$90:$B$101</c:f>
              <c:numCache/>
            </c:numRef>
          </c:cat>
          <c:val>
            <c:numRef>
              <c:f>Sheet1!$D$90:$D$101</c:f>
              <c:numCache/>
            </c:numRef>
          </c:val>
        </c:ser>
        <c:ser>
          <c:idx val="1"/>
          <c:order val="1"/>
          <c:tx>
            <c:strRef>
              <c:f>Sheet1!$E$87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Sheet1!$B$90:$B$101</c:f>
              <c:numCache/>
            </c:numRef>
          </c:cat>
          <c:val>
            <c:numRef>
              <c:f>Sheet1!$E$90:$E$101</c:f>
              <c:numCache/>
            </c:numRef>
          </c:val>
        </c:ser>
        <c:ser>
          <c:idx val="3"/>
          <c:order val="2"/>
          <c:tx>
            <c:strRef>
              <c:f>Sheet1!$F$87</c:f>
              <c:strCache>
                <c:ptCount val="1"/>
                <c:pt idx="0">
                  <c:v>Other Dangerous Non-Narcotics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Sheet1!$B$90:$B$101</c:f>
              <c:numCache/>
            </c:numRef>
          </c:cat>
          <c:val>
            <c:numRef>
              <c:f>Sheet1!$F$90:$F$101</c:f>
              <c:numCache/>
            </c:numRef>
          </c:val>
        </c:ser>
        <c:ser>
          <c:idx val="0"/>
          <c:order val="3"/>
          <c:tx>
            <c:strRef>
              <c:f>Sheet1!$C$87</c:f>
              <c:strCache>
                <c:ptCount val="1"/>
                <c:pt idx="0">
                  <c:v>Opium or Cocaine &amp; Derivates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Sheet1!$B$90:$B$101</c:f>
              <c:numCache/>
            </c:numRef>
          </c:cat>
          <c:val>
            <c:numRef>
              <c:f>Sheet1!$C$90:$C$101</c:f>
              <c:numCache/>
            </c:numRef>
          </c:val>
        </c:ser>
        <c:axId val="4122085"/>
        <c:axId val="37098766"/>
      </c:barChart>
      <c:catAx>
        <c:axId val="4122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98766"/>
        <c:crosses val="autoZero"/>
        <c:auto val="1"/>
        <c:lblOffset val="100"/>
        <c:tickLblSkip val="1"/>
        <c:noMultiLvlLbl val="0"/>
      </c:catAx>
      <c:valAx>
        <c:axId val="37098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22085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7775"/>
          <c:y val="0.124"/>
          <c:w val="0.86325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MSHP Citations by Year</a:t>
            </a:r>
          </a:p>
        </c:rich>
      </c:tx>
      <c:layout>
        <c:manualLayout>
          <c:xMode val="factor"/>
          <c:yMode val="factor"/>
          <c:x val="0.049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6"/>
          <c:w val="0.97825"/>
          <c:h val="0.9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Sheet1!$P$142</c:f>
              <c:strCache>
                <c:ptCount val="1"/>
                <c:pt idx="0">
                  <c:v>Total Citations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Sheet1!$C$145:$C$163</c:f>
              <c:numCache/>
            </c:numRef>
          </c:cat>
          <c:val>
            <c:numRef>
              <c:f>Sheet1!$P$145:$P$163</c:f>
              <c:numCache/>
            </c:numRef>
          </c:val>
        </c:ser>
        <c:overlap val="100"/>
        <c:axId val="65453439"/>
        <c:axId val="52210040"/>
      </c:barChart>
      <c:catAx>
        <c:axId val="65453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10040"/>
        <c:crosses val="autoZero"/>
        <c:auto val="1"/>
        <c:lblOffset val="100"/>
        <c:tickLblSkip val="1"/>
        <c:noMultiLvlLbl val="0"/>
      </c:catAx>
      <c:valAx>
        <c:axId val="522100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53439"/>
        <c:crossesAt val="1"/>
        <c:crossBetween val="between"/>
        <c:dispUnits/>
        <c:minorUnit val="1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Law Enforcement Officers Killed In Line of Duty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By Year</a:t>
            </a:r>
          </a:p>
        </c:rich>
      </c:tx>
      <c:layout>
        <c:manualLayout>
          <c:xMode val="factor"/>
          <c:yMode val="factor"/>
          <c:x val="-0.003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5125"/>
          <c:w val="0.9787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Officers Killed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Sheet1!$B$7:$B$25</c:f>
              <c:numCache/>
            </c:numRef>
          </c:cat>
          <c:val>
            <c:numRef>
              <c:f>Sheet1!$D$7:$D$25</c:f>
              <c:numCache/>
            </c:numRef>
          </c:val>
        </c:ser>
        <c:axId val="128313"/>
        <c:axId val="1154818"/>
      </c:barChart>
      <c:catAx>
        <c:axId val="128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4818"/>
        <c:crosses val="autoZero"/>
        <c:auto val="1"/>
        <c:lblOffset val="100"/>
        <c:tickLblSkip val="1"/>
        <c:noMultiLvlLbl val="0"/>
      </c:catAx>
      <c:valAx>
        <c:axId val="1154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313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Violent Crime Offenses and Arrests by Year</a:t>
            </a:r>
          </a:p>
        </c:rich>
      </c:tx>
      <c:layout>
        <c:manualLayout>
          <c:xMode val="factor"/>
          <c:yMode val="factor"/>
          <c:x val="0.009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895"/>
          <c:w val="0.9705"/>
          <c:h val="0.8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Sheet1!$C$226</c:f>
              <c:strCache>
                <c:ptCount val="1"/>
                <c:pt idx="0">
                  <c:v>Violent Crime Offenses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Sheet1!$B$229:$B$247</c:f>
              <c:numCache/>
            </c:numRef>
          </c:cat>
          <c:val>
            <c:numRef>
              <c:f>Sheet1!$C$229:$C$247</c:f>
              <c:numCache/>
            </c:numRef>
          </c:val>
        </c:ser>
        <c:ser>
          <c:idx val="3"/>
          <c:order val="1"/>
          <c:tx>
            <c:strRef>
              <c:f>Sheet1!$D$226</c:f>
              <c:strCache>
                <c:ptCount val="1"/>
                <c:pt idx="0">
                  <c:v>Violent Crime Arrests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Sheet1!$B$229:$B$247</c:f>
              <c:numCache/>
            </c:numRef>
          </c:cat>
          <c:val>
            <c:numRef>
              <c:f>Sheet1!$D$229:$D$247</c:f>
              <c:numCache/>
            </c:numRef>
          </c:val>
        </c:ser>
        <c:axId val="10393363"/>
        <c:axId val="26431404"/>
      </c:barChart>
      <c:catAx>
        <c:axId val="10393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31404"/>
        <c:crosses val="autoZero"/>
        <c:auto val="1"/>
        <c:lblOffset val="100"/>
        <c:tickLblSkip val="1"/>
        <c:noMultiLvlLbl val="0"/>
      </c:catAx>
      <c:valAx>
        <c:axId val="26431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93363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525"/>
          <c:y val="0.13325"/>
          <c:w val="0.512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</xdr:row>
      <xdr:rowOff>9525</xdr:rowOff>
    </xdr:from>
    <xdr:to>
      <xdr:col>17</xdr:col>
      <xdr:colOff>9525</xdr:colOff>
      <xdr:row>82</xdr:row>
      <xdr:rowOff>38100</xdr:rowOff>
    </xdr:to>
    <xdr:graphicFrame>
      <xdr:nvGraphicFramePr>
        <xdr:cNvPr id="1" name="Chart 6"/>
        <xdr:cNvGraphicFramePr/>
      </xdr:nvGraphicFramePr>
      <xdr:xfrm>
        <a:off x="4343400" y="12849225"/>
        <a:ext cx="61341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51</xdr:row>
      <xdr:rowOff>19050</xdr:rowOff>
    </xdr:from>
    <xdr:to>
      <xdr:col>17</xdr:col>
      <xdr:colOff>9525</xdr:colOff>
      <xdr:row>65</xdr:row>
      <xdr:rowOff>104775</xdr:rowOff>
    </xdr:to>
    <xdr:graphicFrame>
      <xdr:nvGraphicFramePr>
        <xdr:cNvPr id="2" name="Chart 4"/>
        <xdr:cNvGraphicFramePr/>
      </xdr:nvGraphicFramePr>
      <xdr:xfrm>
        <a:off x="4343400" y="10001250"/>
        <a:ext cx="61341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36</xdr:row>
      <xdr:rowOff>9525</xdr:rowOff>
    </xdr:from>
    <xdr:to>
      <xdr:col>17</xdr:col>
      <xdr:colOff>19050</xdr:colOff>
      <xdr:row>50</xdr:row>
      <xdr:rowOff>95250</xdr:rowOff>
    </xdr:to>
    <xdr:graphicFrame>
      <xdr:nvGraphicFramePr>
        <xdr:cNvPr id="3" name="Chart 3"/>
        <xdr:cNvGraphicFramePr/>
      </xdr:nvGraphicFramePr>
      <xdr:xfrm>
        <a:off x="4352925" y="7000875"/>
        <a:ext cx="61341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619125</xdr:colOff>
      <xdr:row>1</xdr:row>
      <xdr:rowOff>180975</xdr:rowOff>
    </xdr:from>
    <xdr:to>
      <xdr:col>14</xdr:col>
      <xdr:colOff>590550</xdr:colOff>
      <xdr:row>17</xdr:row>
      <xdr:rowOff>142875</xdr:rowOff>
    </xdr:to>
    <xdr:graphicFrame>
      <xdr:nvGraphicFramePr>
        <xdr:cNvPr id="4" name="Chart 4"/>
        <xdr:cNvGraphicFramePr/>
      </xdr:nvGraphicFramePr>
      <xdr:xfrm>
        <a:off x="3076575" y="371475"/>
        <a:ext cx="615315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9525</xdr:colOff>
      <xdr:row>99</xdr:row>
      <xdr:rowOff>180975</xdr:rowOff>
    </xdr:from>
    <xdr:to>
      <xdr:col>23</xdr:col>
      <xdr:colOff>609600</xdr:colOff>
      <xdr:row>118</xdr:row>
      <xdr:rowOff>19050</xdr:rowOff>
    </xdr:to>
    <xdr:graphicFrame>
      <xdr:nvGraphicFramePr>
        <xdr:cNvPr id="5" name="Chart 7"/>
        <xdr:cNvGraphicFramePr/>
      </xdr:nvGraphicFramePr>
      <xdr:xfrm>
        <a:off x="8039100" y="19831050"/>
        <a:ext cx="6696075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83</xdr:row>
      <xdr:rowOff>114300</xdr:rowOff>
    </xdr:from>
    <xdr:to>
      <xdr:col>24</xdr:col>
      <xdr:colOff>0</xdr:colOff>
      <xdr:row>98</xdr:row>
      <xdr:rowOff>123825</xdr:rowOff>
    </xdr:to>
    <xdr:graphicFrame>
      <xdr:nvGraphicFramePr>
        <xdr:cNvPr id="6" name="Chart 6"/>
        <xdr:cNvGraphicFramePr/>
      </xdr:nvGraphicFramePr>
      <xdr:xfrm>
        <a:off x="8039100" y="16192500"/>
        <a:ext cx="6696075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139</xdr:row>
      <xdr:rowOff>0</xdr:rowOff>
    </xdr:from>
    <xdr:to>
      <xdr:col>26</xdr:col>
      <xdr:colOff>590550</xdr:colOff>
      <xdr:row>154</xdr:row>
      <xdr:rowOff>28575</xdr:rowOff>
    </xdr:to>
    <xdr:graphicFrame>
      <xdr:nvGraphicFramePr>
        <xdr:cNvPr id="7" name="Chart 7"/>
        <xdr:cNvGraphicFramePr/>
      </xdr:nvGraphicFramePr>
      <xdr:xfrm>
        <a:off x="10467975" y="27270075"/>
        <a:ext cx="6076950" cy="3419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619125</xdr:colOff>
      <xdr:row>18</xdr:row>
      <xdr:rowOff>28575</xdr:rowOff>
    </xdr:from>
    <xdr:to>
      <xdr:col>14</xdr:col>
      <xdr:colOff>581025</xdr:colOff>
      <xdr:row>34</xdr:row>
      <xdr:rowOff>133350</xdr:rowOff>
    </xdr:to>
    <xdr:graphicFrame>
      <xdr:nvGraphicFramePr>
        <xdr:cNvPr id="8" name="Chart 2"/>
        <xdr:cNvGraphicFramePr/>
      </xdr:nvGraphicFramePr>
      <xdr:xfrm>
        <a:off x="3076575" y="3590925"/>
        <a:ext cx="6143625" cy="3152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224</xdr:row>
      <xdr:rowOff>180975</xdr:rowOff>
    </xdr:from>
    <xdr:to>
      <xdr:col>20</xdr:col>
      <xdr:colOff>600075</xdr:colOff>
      <xdr:row>239</xdr:row>
      <xdr:rowOff>161925</xdr:rowOff>
    </xdr:to>
    <xdr:graphicFrame>
      <xdr:nvGraphicFramePr>
        <xdr:cNvPr id="9" name="Chart 7"/>
        <xdr:cNvGraphicFramePr/>
      </xdr:nvGraphicFramePr>
      <xdr:xfrm>
        <a:off x="6810375" y="44176950"/>
        <a:ext cx="6086475" cy="3086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609600</xdr:colOff>
      <xdr:row>240</xdr:row>
      <xdr:rowOff>190500</xdr:rowOff>
    </xdr:from>
    <xdr:to>
      <xdr:col>20</xdr:col>
      <xdr:colOff>571500</xdr:colOff>
      <xdr:row>257</xdr:row>
      <xdr:rowOff>180975</xdr:rowOff>
    </xdr:to>
    <xdr:graphicFrame>
      <xdr:nvGraphicFramePr>
        <xdr:cNvPr id="10" name="Chart 7"/>
        <xdr:cNvGraphicFramePr/>
      </xdr:nvGraphicFramePr>
      <xdr:xfrm>
        <a:off x="6800850" y="47482125"/>
        <a:ext cx="6067425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9525</xdr:colOff>
      <xdr:row>155</xdr:row>
      <xdr:rowOff>0</xdr:rowOff>
    </xdr:from>
    <xdr:to>
      <xdr:col>26</xdr:col>
      <xdr:colOff>600075</xdr:colOff>
      <xdr:row>171</xdr:row>
      <xdr:rowOff>85725</xdr:rowOff>
    </xdr:to>
    <xdr:graphicFrame>
      <xdr:nvGraphicFramePr>
        <xdr:cNvPr id="11" name="Chart 7"/>
        <xdr:cNvGraphicFramePr/>
      </xdr:nvGraphicFramePr>
      <xdr:xfrm>
        <a:off x="10477500" y="30851475"/>
        <a:ext cx="6076950" cy="3133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188</xdr:row>
      <xdr:rowOff>180975</xdr:rowOff>
    </xdr:from>
    <xdr:to>
      <xdr:col>27</xdr:col>
      <xdr:colOff>19050</xdr:colOff>
      <xdr:row>205</xdr:row>
      <xdr:rowOff>76200</xdr:rowOff>
    </xdr:to>
    <xdr:graphicFrame>
      <xdr:nvGraphicFramePr>
        <xdr:cNvPr id="12" name="Chart 7"/>
        <xdr:cNvGraphicFramePr/>
      </xdr:nvGraphicFramePr>
      <xdr:xfrm>
        <a:off x="10467975" y="37318950"/>
        <a:ext cx="6115050" cy="3133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9525</xdr:colOff>
      <xdr:row>172</xdr:row>
      <xdr:rowOff>9525</xdr:rowOff>
    </xdr:from>
    <xdr:to>
      <xdr:col>27</xdr:col>
      <xdr:colOff>0</xdr:colOff>
      <xdr:row>188</xdr:row>
      <xdr:rowOff>95250</xdr:rowOff>
    </xdr:to>
    <xdr:graphicFrame>
      <xdr:nvGraphicFramePr>
        <xdr:cNvPr id="13" name="Chart 7"/>
        <xdr:cNvGraphicFramePr/>
      </xdr:nvGraphicFramePr>
      <xdr:xfrm>
        <a:off x="10477500" y="34099500"/>
        <a:ext cx="6086475" cy="3133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206</xdr:row>
      <xdr:rowOff>0</xdr:rowOff>
    </xdr:from>
    <xdr:to>
      <xdr:col>27</xdr:col>
      <xdr:colOff>28575</xdr:colOff>
      <xdr:row>222</xdr:row>
      <xdr:rowOff>85725</xdr:rowOff>
    </xdr:to>
    <xdr:graphicFrame>
      <xdr:nvGraphicFramePr>
        <xdr:cNvPr id="14" name="Chart 7"/>
        <xdr:cNvGraphicFramePr/>
      </xdr:nvGraphicFramePr>
      <xdr:xfrm>
        <a:off x="10467975" y="40566975"/>
        <a:ext cx="6124575" cy="3133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0</xdr:colOff>
      <xdr:row>119</xdr:row>
      <xdr:rowOff>0</xdr:rowOff>
    </xdr:from>
    <xdr:to>
      <xdr:col>23</xdr:col>
      <xdr:colOff>600075</xdr:colOff>
      <xdr:row>137</xdr:row>
      <xdr:rowOff>28575</xdr:rowOff>
    </xdr:to>
    <xdr:graphicFrame>
      <xdr:nvGraphicFramePr>
        <xdr:cNvPr id="15" name="Chart 7"/>
        <xdr:cNvGraphicFramePr/>
      </xdr:nvGraphicFramePr>
      <xdr:xfrm>
        <a:off x="8029575" y="23460075"/>
        <a:ext cx="6696075" cy="3457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7"/>
  <sheetViews>
    <sheetView tabSelected="1" zoomScalePageLayoutView="0" workbookViewId="0" topLeftCell="A1">
      <selection activeCell="P163" sqref="P163"/>
    </sheetView>
  </sheetViews>
  <sheetFormatPr defaultColWidth="9.140625" defaultRowHeight="15"/>
  <cols>
    <col min="2" max="2" width="9.28125" style="0" bestFit="1" customWidth="1"/>
    <col min="3" max="3" width="9.7109375" style="0" customWidth="1"/>
    <col min="4" max="4" width="8.7109375" style="0" customWidth="1"/>
    <col min="5" max="5" width="9.28125" style="0" customWidth="1"/>
    <col min="6" max="6" width="9.421875" style="0" customWidth="1"/>
    <col min="7" max="7" width="9.57421875" style="0" customWidth="1"/>
    <col min="8" max="8" width="9.00390625" style="0" customWidth="1"/>
    <col min="9" max="9" width="8.140625" style="0" customWidth="1"/>
    <col min="10" max="10" width="10.57421875" style="0" bestFit="1" customWidth="1"/>
    <col min="11" max="11" width="9.28125" style="0" bestFit="1" customWidth="1"/>
  </cols>
  <sheetData>
    <row r="2" spans="2:4" ht="15">
      <c r="B2" s="1" t="s">
        <v>34</v>
      </c>
      <c r="C2" s="1"/>
      <c r="D2" s="1"/>
    </row>
    <row r="3" spans="3:4" ht="15">
      <c r="C3" s="11" t="s">
        <v>13</v>
      </c>
      <c r="D3" t="s">
        <v>25</v>
      </c>
    </row>
    <row r="4" spans="3:4" ht="25.5">
      <c r="C4" s="11" t="s">
        <v>18</v>
      </c>
      <c r="D4" s="11" t="s">
        <v>19</v>
      </c>
    </row>
    <row r="6" spans="2:4" ht="15">
      <c r="B6">
        <v>1994</v>
      </c>
      <c r="C6">
        <v>2204</v>
      </c>
      <c r="D6">
        <v>5</v>
      </c>
    </row>
    <row r="7" spans="2:4" ht="15">
      <c r="B7">
        <v>1995</v>
      </c>
      <c r="C7">
        <v>2291</v>
      </c>
      <c r="D7">
        <v>1</v>
      </c>
    </row>
    <row r="8" spans="2:4" ht="15">
      <c r="B8">
        <v>1996</v>
      </c>
      <c r="C8">
        <v>2367</v>
      </c>
      <c r="D8">
        <v>2</v>
      </c>
    </row>
    <row r="9" spans="2:4" ht="15">
      <c r="B9">
        <v>1997</v>
      </c>
      <c r="C9">
        <v>2197</v>
      </c>
      <c r="D9">
        <v>3</v>
      </c>
    </row>
    <row r="10" spans="2:4" ht="15">
      <c r="B10">
        <v>1998</v>
      </c>
      <c r="C10">
        <v>2204</v>
      </c>
      <c r="D10">
        <v>2</v>
      </c>
    </row>
    <row r="11" spans="2:4" ht="15">
      <c r="B11">
        <v>1999</v>
      </c>
      <c r="C11">
        <v>2033</v>
      </c>
      <c r="D11">
        <v>3</v>
      </c>
    </row>
    <row r="12" spans="2:4" ht="15">
      <c r="B12">
        <v>2000</v>
      </c>
      <c r="C12">
        <v>2173</v>
      </c>
      <c r="D12">
        <v>3</v>
      </c>
    </row>
    <row r="13" spans="2:4" ht="15">
      <c r="B13">
        <v>2001</v>
      </c>
      <c r="C13">
        <v>2615</v>
      </c>
      <c r="D13">
        <v>6</v>
      </c>
    </row>
    <row r="14" spans="2:4" ht="15">
      <c r="B14">
        <v>2002</v>
      </c>
      <c r="C14">
        <v>2662</v>
      </c>
      <c r="D14">
        <v>5</v>
      </c>
    </row>
    <row r="15" spans="2:4" ht="15">
      <c r="B15">
        <v>2003</v>
      </c>
      <c r="C15">
        <v>2528</v>
      </c>
      <c r="D15">
        <v>1</v>
      </c>
    </row>
    <row r="16" spans="2:4" ht="15">
      <c r="B16">
        <v>2004</v>
      </c>
      <c r="C16">
        <v>2662</v>
      </c>
      <c r="D16">
        <v>3</v>
      </c>
    </row>
    <row r="17" spans="2:4" ht="15">
      <c r="B17">
        <v>2005</v>
      </c>
      <c r="C17">
        <v>2464</v>
      </c>
      <c r="D17">
        <v>7</v>
      </c>
    </row>
    <row r="18" spans="2:4" ht="15">
      <c r="B18">
        <v>2006</v>
      </c>
      <c r="C18">
        <v>2485</v>
      </c>
      <c r="D18">
        <v>0</v>
      </c>
    </row>
    <row r="19" spans="2:4" ht="15">
      <c r="B19">
        <v>2007</v>
      </c>
      <c r="C19">
        <v>2405</v>
      </c>
      <c r="D19">
        <v>3</v>
      </c>
    </row>
    <row r="20" spans="2:4" ht="15">
      <c r="B20">
        <v>2008</v>
      </c>
      <c r="C20">
        <v>2213</v>
      </c>
      <c r="D20">
        <v>4</v>
      </c>
    </row>
    <row r="21" spans="2:4" ht="15">
      <c r="B21">
        <v>2009</v>
      </c>
      <c r="C21">
        <v>2197</v>
      </c>
      <c r="D21">
        <v>2</v>
      </c>
    </row>
    <row r="22" spans="2:4" ht="15">
      <c r="B22">
        <v>2010</v>
      </c>
      <c r="C22">
        <v>2366</v>
      </c>
      <c r="D22">
        <v>4</v>
      </c>
    </row>
    <row r="23" spans="2:4" ht="15">
      <c r="B23">
        <v>2011</v>
      </c>
      <c r="C23">
        <v>2428</v>
      </c>
      <c r="D23">
        <v>7</v>
      </c>
    </row>
    <row r="24" spans="2:4" ht="15">
      <c r="B24">
        <v>2012</v>
      </c>
      <c r="C24">
        <v>2317</v>
      </c>
      <c r="D24">
        <v>1</v>
      </c>
    </row>
    <row r="25" spans="2:4" ht="15">
      <c r="B25">
        <v>2013</v>
      </c>
      <c r="C25">
        <v>2319</v>
      </c>
      <c r="D25">
        <v>1</v>
      </c>
    </row>
    <row r="36" ht="15">
      <c r="B36" s="1" t="s">
        <v>35</v>
      </c>
    </row>
    <row r="37" spans="2:6" ht="25.5">
      <c r="B37" s="8" t="s">
        <v>13</v>
      </c>
      <c r="C37" s="8" t="s">
        <v>14</v>
      </c>
      <c r="D37" s="8" t="s">
        <v>15</v>
      </c>
      <c r="E37" s="8" t="s">
        <v>16</v>
      </c>
      <c r="F37" s="8" t="s">
        <v>17</v>
      </c>
    </row>
    <row r="38" spans="2:4" ht="15">
      <c r="B38" s="8">
        <v>1978</v>
      </c>
      <c r="C38" s="2">
        <v>1224</v>
      </c>
      <c r="D38" s="2">
        <v>65749</v>
      </c>
    </row>
    <row r="39" spans="2:4" ht="15">
      <c r="B39" s="8">
        <v>1979</v>
      </c>
      <c r="C39" s="2">
        <v>1162</v>
      </c>
      <c r="D39" s="2">
        <v>60405</v>
      </c>
    </row>
    <row r="40" spans="2:4" ht="15">
      <c r="B40" s="8">
        <v>1980</v>
      </c>
      <c r="C40" s="2">
        <v>1191</v>
      </c>
      <c r="D40" s="2">
        <v>56131</v>
      </c>
    </row>
    <row r="41" spans="2:4" ht="15">
      <c r="B41" s="8">
        <v>1981</v>
      </c>
      <c r="C41" s="2">
        <v>1056</v>
      </c>
      <c r="D41" s="2">
        <v>56801</v>
      </c>
    </row>
    <row r="42" spans="2:4" ht="15">
      <c r="B42" s="8">
        <v>1982</v>
      </c>
      <c r="C42" s="3">
        <v>908</v>
      </c>
      <c r="D42" s="2">
        <v>53366</v>
      </c>
    </row>
    <row r="43" spans="2:4" ht="15">
      <c r="B43" s="8">
        <v>1983</v>
      </c>
      <c r="C43" s="3">
        <v>921</v>
      </c>
      <c r="D43" s="2">
        <v>56412</v>
      </c>
    </row>
    <row r="44" spans="2:4" ht="15">
      <c r="B44" s="8">
        <v>1984</v>
      </c>
      <c r="C44" s="3">
        <v>991</v>
      </c>
      <c r="D44" s="2">
        <v>64099</v>
      </c>
    </row>
    <row r="45" spans="2:4" ht="15">
      <c r="B45" s="8">
        <v>1985</v>
      </c>
      <c r="C45" s="3">
        <v>948</v>
      </c>
      <c r="D45" s="2">
        <v>66970</v>
      </c>
    </row>
    <row r="46" spans="2:4" ht="15">
      <c r="B46" s="8">
        <v>1986</v>
      </c>
      <c r="C46" s="3">
        <v>1143</v>
      </c>
      <c r="D46" s="2">
        <v>69455</v>
      </c>
    </row>
    <row r="47" spans="2:4" ht="15">
      <c r="B47" s="8">
        <v>1987</v>
      </c>
      <c r="C47" s="3">
        <v>1058</v>
      </c>
      <c r="D47" s="2">
        <v>67743</v>
      </c>
    </row>
    <row r="48" spans="2:4" ht="15">
      <c r="B48" s="8">
        <v>1988</v>
      </c>
      <c r="C48" s="2">
        <v>1103</v>
      </c>
      <c r="D48" s="2">
        <v>69321</v>
      </c>
    </row>
    <row r="49" spans="2:4" ht="15">
      <c r="B49" s="8">
        <v>1989</v>
      </c>
      <c r="C49" s="2">
        <v>1052</v>
      </c>
      <c r="D49" s="2">
        <v>68588</v>
      </c>
    </row>
    <row r="50" spans="2:4" ht="15">
      <c r="B50" s="8">
        <v>1990</v>
      </c>
      <c r="C50" s="2">
        <v>1097</v>
      </c>
      <c r="D50" s="2">
        <v>72493</v>
      </c>
    </row>
    <row r="51" spans="2:4" ht="15">
      <c r="B51" s="8">
        <v>1991</v>
      </c>
      <c r="C51" s="2">
        <v>1011</v>
      </c>
      <c r="D51" s="2">
        <v>67707</v>
      </c>
    </row>
    <row r="52" spans="2:4" ht="15">
      <c r="B52" s="8">
        <v>1992</v>
      </c>
      <c r="C52" s="3">
        <v>985</v>
      </c>
      <c r="D52" s="2">
        <v>70550</v>
      </c>
    </row>
    <row r="53" spans="2:6" ht="15">
      <c r="B53" s="8">
        <v>1993</v>
      </c>
      <c r="C53" s="3">
        <v>949</v>
      </c>
      <c r="D53" s="2">
        <v>77521</v>
      </c>
      <c r="E53" s="2">
        <v>49885</v>
      </c>
      <c r="F53" s="2">
        <v>127927</v>
      </c>
    </row>
    <row r="54" spans="2:6" ht="15">
      <c r="B54" s="8">
        <v>1994</v>
      </c>
      <c r="C54" s="2">
        <v>1089</v>
      </c>
      <c r="D54" s="2">
        <v>81046</v>
      </c>
      <c r="E54" s="2">
        <v>51992</v>
      </c>
      <c r="F54" s="2">
        <v>128418</v>
      </c>
    </row>
    <row r="55" spans="2:6" ht="15">
      <c r="B55" s="8">
        <v>1995</v>
      </c>
      <c r="C55" s="2">
        <v>1109</v>
      </c>
      <c r="D55" s="2">
        <v>81174</v>
      </c>
      <c r="E55" s="2">
        <v>52972</v>
      </c>
      <c r="F55" s="2">
        <v>133080</v>
      </c>
    </row>
    <row r="56" spans="2:6" ht="15">
      <c r="B56" s="8">
        <v>1996</v>
      </c>
      <c r="C56" s="2">
        <v>1148</v>
      </c>
      <c r="D56" s="2">
        <v>82717</v>
      </c>
      <c r="E56" s="2">
        <v>53750</v>
      </c>
      <c r="F56" s="2">
        <v>137470</v>
      </c>
    </row>
    <row r="57" spans="2:6" ht="15">
      <c r="B57" s="8">
        <v>1997</v>
      </c>
      <c r="C57" s="2">
        <v>1192</v>
      </c>
      <c r="D57" s="2">
        <v>81570</v>
      </c>
      <c r="E57" s="2">
        <v>52841</v>
      </c>
      <c r="F57" s="2">
        <v>139050</v>
      </c>
    </row>
    <row r="58" spans="2:6" ht="15">
      <c r="B58" s="8">
        <v>1998</v>
      </c>
      <c r="C58" s="2">
        <v>1169</v>
      </c>
      <c r="D58" s="2">
        <v>79765</v>
      </c>
      <c r="E58" s="2">
        <v>52232</v>
      </c>
      <c r="F58" s="2">
        <v>142760</v>
      </c>
    </row>
    <row r="59" spans="2:6" ht="15">
      <c r="B59" s="8">
        <v>1999</v>
      </c>
      <c r="C59" s="2">
        <v>1094</v>
      </c>
      <c r="D59" s="2">
        <v>78297</v>
      </c>
      <c r="E59" s="2">
        <v>51574</v>
      </c>
      <c r="F59" s="2">
        <v>142279</v>
      </c>
    </row>
    <row r="60" spans="2:6" ht="15">
      <c r="B60" s="8">
        <v>2000</v>
      </c>
      <c r="C60" s="2">
        <v>1157</v>
      </c>
      <c r="D60" s="2">
        <v>76338</v>
      </c>
      <c r="E60" s="2">
        <v>50713</v>
      </c>
      <c r="F60" s="2">
        <v>143116</v>
      </c>
    </row>
    <row r="61" spans="2:6" ht="15">
      <c r="B61" s="8">
        <v>2001</v>
      </c>
      <c r="C61" s="2">
        <v>1098</v>
      </c>
      <c r="D61" s="2">
        <v>73629</v>
      </c>
      <c r="E61" s="2">
        <v>49298</v>
      </c>
      <c r="F61" s="2">
        <v>139358</v>
      </c>
    </row>
    <row r="62" spans="2:6" ht="15">
      <c r="B62" s="8">
        <v>2002</v>
      </c>
      <c r="C62" s="2">
        <v>1208</v>
      </c>
      <c r="D62" s="2">
        <v>72649</v>
      </c>
      <c r="E62" s="2">
        <v>49090</v>
      </c>
      <c r="F62" s="2">
        <v>136817</v>
      </c>
    </row>
    <row r="63" spans="2:6" ht="15">
      <c r="B63" s="8">
        <v>2003</v>
      </c>
      <c r="C63" s="2">
        <v>1232</v>
      </c>
      <c r="D63" s="2">
        <v>69158</v>
      </c>
      <c r="E63" s="2">
        <v>47092</v>
      </c>
      <c r="F63" s="2">
        <v>135657</v>
      </c>
    </row>
    <row r="64" spans="2:6" ht="15">
      <c r="B64" s="8">
        <v>2004</v>
      </c>
      <c r="C64" s="2">
        <v>1130</v>
      </c>
      <c r="D64" s="2">
        <v>68654</v>
      </c>
      <c r="E64" s="2">
        <v>46850</v>
      </c>
      <c r="F64" s="2">
        <v>135386</v>
      </c>
    </row>
    <row r="65" spans="2:6" ht="15">
      <c r="B65" s="8">
        <v>2005</v>
      </c>
      <c r="C65" s="2">
        <v>1257</v>
      </c>
      <c r="D65" s="2">
        <v>66424</v>
      </c>
      <c r="E65" s="2">
        <v>45785</v>
      </c>
      <c r="F65" s="2">
        <v>129366</v>
      </c>
    </row>
    <row r="66" spans="2:6" ht="15">
      <c r="B66" s="10">
        <v>2006</v>
      </c>
      <c r="C66" s="4">
        <v>1096</v>
      </c>
      <c r="D66" s="4">
        <v>62120</v>
      </c>
      <c r="E66" s="4">
        <v>43136</v>
      </c>
      <c r="F66" s="4">
        <v>124103</v>
      </c>
    </row>
    <row r="67" spans="2:6" ht="15">
      <c r="B67" s="10">
        <v>2007</v>
      </c>
      <c r="C67" s="4">
        <v>992</v>
      </c>
      <c r="D67" s="4">
        <v>60012</v>
      </c>
      <c r="E67" s="2">
        <v>41891</v>
      </c>
      <c r="F67" s="2">
        <v>124224</v>
      </c>
    </row>
    <row r="68" spans="2:6" ht="15">
      <c r="B68" s="10">
        <v>2008</v>
      </c>
      <c r="C68" s="4">
        <v>960</v>
      </c>
      <c r="D68" s="4">
        <v>55159</v>
      </c>
      <c r="E68" s="2">
        <v>38893</v>
      </c>
      <c r="F68" s="2">
        <v>116996</v>
      </c>
    </row>
    <row r="69" spans="2:6" ht="15">
      <c r="B69" s="10">
        <v>2009</v>
      </c>
      <c r="C69" s="4">
        <v>878</v>
      </c>
      <c r="D69" s="4">
        <v>53836</v>
      </c>
      <c r="E69" s="2">
        <v>37792</v>
      </c>
      <c r="F69" s="2">
        <v>115228</v>
      </c>
    </row>
    <row r="70" spans="2:6" ht="15">
      <c r="B70" s="10">
        <v>2010</v>
      </c>
      <c r="C70" s="4">
        <v>821</v>
      </c>
      <c r="D70" s="4">
        <v>54893</v>
      </c>
      <c r="E70" s="4">
        <v>38402</v>
      </c>
      <c r="F70" s="4">
        <v>113003</v>
      </c>
    </row>
    <row r="71" spans="2:6" ht="15">
      <c r="B71" s="10">
        <v>2011</v>
      </c>
      <c r="C71" s="4">
        <v>786</v>
      </c>
      <c r="D71" s="4">
        <v>51062</v>
      </c>
      <c r="E71" s="2">
        <v>36157</v>
      </c>
      <c r="F71" s="2">
        <v>108816</v>
      </c>
    </row>
    <row r="72" spans="2:6" ht="15">
      <c r="B72" s="10">
        <v>2012</v>
      </c>
      <c r="C72" s="4">
        <v>826</v>
      </c>
      <c r="D72" s="4">
        <v>50376</v>
      </c>
      <c r="E72" s="2">
        <v>35510</v>
      </c>
      <c r="F72" s="2">
        <v>101881</v>
      </c>
    </row>
    <row r="73" spans="2:6" ht="15">
      <c r="B73" s="10">
        <v>2013</v>
      </c>
      <c r="C73" s="4">
        <v>757</v>
      </c>
      <c r="D73" s="4">
        <v>49533</v>
      </c>
      <c r="E73" s="2">
        <v>34819</v>
      </c>
      <c r="F73" s="2">
        <v>104474</v>
      </c>
    </row>
    <row r="84" ht="15">
      <c r="B84" s="1" t="s">
        <v>36</v>
      </c>
    </row>
    <row r="85" spans="3:12" ht="15">
      <c r="C85" s="15" t="s">
        <v>23</v>
      </c>
      <c r="D85" s="15"/>
      <c r="E85" s="15"/>
      <c r="F85" s="15"/>
      <c r="G85" s="15"/>
      <c r="H85" s="15"/>
      <c r="I85" s="15"/>
      <c r="J85" s="15"/>
      <c r="K85" s="15"/>
      <c r="L85" s="15"/>
    </row>
    <row r="86" spans="3:12" ht="22.5" customHeight="1">
      <c r="C86" s="19" t="s">
        <v>27</v>
      </c>
      <c r="D86" s="19"/>
      <c r="E86" s="19"/>
      <c r="F86" s="19"/>
      <c r="G86" s="20"/>
      <c r="H86" s="19" t="s">
        <v>28</v>
      </c>
      <c r="I86" s="19"/>
      <c r="J86" s="19"/>
      <c r="K86" s="19"/>
      <c r="L86" s="19"/>
    </row>
    <row r="87" spans="2:12" ht="48.75">
      <c r="B87" s="11" t="s">
        <v>13</v>
      </c>
      <c r="C87" s="16" t="s">
        <v>20</v>
      </c>
      <c r="D87" s="16" t="s">
        <v>21</v>
      </c>
      <c r="E87" s="16" t="s">
        <v>26</v>
      </c>
      <c r="F87" s="16" t="s">
        <v>22</v>
      </c>
      <c r="G87" s="16" t="s">
        <v>29</v>
      </c>
      <c r="H87" s="16" t="s">
        <v>20</v>
      </c>
      <c r="I87" s="16" t="s">
        <v>21</v>
      </c>
      <c r="J87" s="16" t="s">
        <v>26</v>
      </c>
      <c r="K87" s="16" t="s">
        <v>22</v>
      </c>
      <c r="L87" s="16" t="s">
        <v>39</v>
      </c>
    </row>
    <row r="89" spans="2:12" ht="15">
      <c r="B89">
        <v>2001</v>
      </c>
      <c r="C89" s="4">
        <v>3610</v>
      </c>
      <c r="D89" s="4">
        <v>2667</v>
      </c>
      <c r="E89" s="4">
        <v>17966</v>
      </c>
      <c r="F89" s="4">
        <v>8187</v>
      </c>
      <c r="G89" s="4">
        <f aca="true" t="shared" si="0" ref="G89:G101">SUM(C89:F89)</f>
        <v>32430</v>
      </c>
      <c r="H89" s="4">
        <v>797</v>
      </c>
      <c r="I89" s="4">
        <v>1637</v>
      </c>
      <c r="J89" s="4">
        <v>1724</v>
      </c>
      <c r="K89" s="4">
        <v>1357</v>
      </c>
      <c r="L89" s="4">
        <f aca="true" t="shared" si="1" ref="L89:L101">SUM(H89:K89)</f>
        <v>5515</v>
      </c>
    </row>
    <row r="90" spans="2:12" ht="15">
      <c r="B90">
        <v>2002</v>
      </c>
      <c r="C90" s="4">
        <v>3808</v>
      </c>
      <c r="D90" s="4">
        <v>3101</v>
      </c>
      <c r="E90" s="4">
        <v>18319</v>
      </c>
      <c r="F90" s="4">
        <v>9895</v>
      </c>
      <c r="G90" s="4">
        <f t="shared" si="0"/>
        <v>35123</v>
      </c>
      <c r="H90" s="4">
        <v>1439</v>
      </c>
      <c r="I90" s="4">
        <v>2143</v>
      </c>
      <c r="J90" s="4">
        <v>1824</v>
      </c>
      <c r="K90" s="4">
        <v>2474</v>
      </c>
      <c r="L90" s="4">
        <f t="shared" si="1"/>
        <v>7880</v>
      </c>
    </row>
    <row r="91" spans="2:12" ht="15">
      <c r="B91">
        <v>2003</v>
      </c>
      <c r="C91" s="4">
        <v>3935</v>
      </c>
      <c r="D91" s="4">
        <v>2693</v>
      </c>
      <c r="E91" s="4">
        <v>18300</v>
      </c>
      <c r="F91" s="4">
        <v>10494</v>
      </c>
      <c r="G91" s="4">
        <f t="shared" si="0"/>
        <v>35422</v>
      </c>
      <c r="H91" s="4">
        <v>826</v>
      </c>
      <c r="I91" s="4">
        <v>1524</v>
      </c>
      <c r="J91" s="4">
        <v>1890</v>
      </c>
      <c r="K91" s="4">
        <v>3050</v>
      </c>
      <c r="L91" s="4">
        <f t="shared" si="1"/>
        <v>7290</v>
      </c>
    </row>
    <row r="92" spans="2:12" ht="15">
      <c r="B92">
        <v>2004</v>
      </c>
      <c r="C92" s="4">
        <v>3947</v>
      </c>
      <c r="D92" s="4">
        <v>3045</v>
      </c>
      <c r="E92" s="4">
        <v>18433</v>
      </c>
      <c r="F92" s="4">
        <v>9156</v>
      </c>
      <c r="G92" s="4">
        <f t="shared" si="0"/>
        <v>34581</v>
      </c>
      <c r="H92" s="4">
        <v>466</v>
      </c>
      <c r="I92" s="4">
        <v>1897</v>
      </c>
      <c r="J92" s="4">
        <v>1930</v>
      </c>
      <c r="K92" s="4">
        <v>2688</v>
      </c>
      <c r="L92" s="4">
        <f t="shared" si="1"/>
        <v>6981</v>
      </c>
    </row>
    <row r="93" spans="2:12" ht="15">
      <c r="B93">
        <v>2005</v>
      </c>
      <c r="C93" s="4">
        <v>3816</v>
      </c>
      <c r="D93" s="4">
        <v>2678</v>
      </c>
      <c r="E93" s="4">
        <v>19119</v>
      </c>
      <c r="F93" s="4">
        <v>10428</v>
      </c>
      <c r="G93" s="4">
        <f t="shared" si="0"/>
        <v>36041</v>
      </c>
      <c r="H93" s="4">
        <v>682</v>
      </c>
      <c r="I93" s="4">
        <v>1341</v>
      </c>
      <c r="J93" s="4">
        <v>1886</v>
      </c>
      <c r="K93" s="4">
        <v>2475</v>
      </c>
      <c r="L93" s="4">
        <f t="shared" si="1"/>
        <v>6384</v>
      </c>
    </row>
    <row r="94" spans="2:12" ht="15">
      <c r="B94">
        <v>2006</v>
      </c>
      <c r="C94" s="4">
        <v>3878</v>
      </c>
      <c r="D94" s="4">
        <v>2016</v>
      </c>
      <c r="E94" s="4">
        <v>22556</v>
      </c>
      <c r="F94" s="4">
        <v>11152</v>
      </c>
      <c r="G94" s="4">
        <f t="shared" si="0"/>
        <v>39602</v>
      </c>
      <c r="H94" s="4">
        <v>896</v>
      </c>
      <c r="I94" s="4">
        <v>935</v>
      </c>
      <c r="J94" s="4">
        <v>1766</v>
      </c>
      <c r="K94" s="4">
        <v>2519</v>
      </c>
      <c r="L94" s="4">
        <f t="shared" si="1"/>
        <v>6116</v>
      </c>
    </row>
    <row r="95" spans="2:12" ht="15">
      <c r="B95">
        <v>2007</v>
      </c>
      <c r="C95" s="4">
        <v>2801</v>
      </c>
      <c r="D95" s="4">
        <v>1760</v>
      </c>
      <c r="E95" s="4">
        <v>21432</v>
      </c>
      <c r="F95" s="4">
        <v>10101</v>
      </c>
      <c r="G95" s="4">
        <f t="shared" si="0"/>
        <v>36094</v>
      </c>
      <c r="H95" s="4">
        <v>691</v>
      </c>
      <c r="I95" s="4">
        <v>806</v>
      </c>
      <c r="J95" s="4">
        <v>1863</v>
      </c>
      <c r="K95" s="4">
        <v>2330</v>
      </c>
      <c r="L95" s="4">
        <f t="shared" si="1"/>
        <v>5690</v>
      </c>
    </row>
    <row r="96" spans="2:12" ht="15">
      <c r="B96">
        <v>2008</v>
      </c>
      <c r="C96" s="4">
        <v>2320</v>
      </c>
      <c r="D96" s="4">
        <v>1850</v>
      </c>
      <c r="E96" s="4">
        <v>19744</v>
      </c>
      <c r="F96" s="4">
        <v>7397</v>
      </c>
      <c r="G96" s="4">
        <f t="shared" si="0"/>
        <v>31311</v>
      </c>
      <c r="H96" s="4">
        <v>679</v>
      </c>
      <c r="I96" s="4">
        <v>779</v>
      </c>
      <c r="J96" s="4">
        <v>1547</v>
      </c>
      <c r="K96" s="4">
        <v>2789</v>
      </c>
      <c r="L96" s="4">
        <f t="shared" si="1"/>
        <v>5794</v>
      </c>
    </row>
    <row r="97" spans="2:12" ht="15">
      <c r="B97">
        <v>2009</v>
      </c>
      <c r="C97" s="4">
        <v>2027</v>
      </c>
      <c r="D97" s="4">
        <v>1825</v>
      </c>
      <c r="E97" s="4">
        <v>20639</v>
      </c>
      <c r="F97" s="4">
        <v>6553</v>
      </c>
      <c r="G97" s="4">
        <f t="shared" si="0"/>
        <v>31044</v>
      </c>
      <c r="H97" s="4">
        <v>648</v>
      </c>
      <c r="I97" s="4">
        <v>789</v>
      </c>
      <c r="J97" s="4">
        <v>1852</v>
      </c>
      <c r="K97" s="4">
        <v>2661</v>
      </c>
      <c r="L97" s="4">
        <f t="shared" si="1"/>
        <v>5950</v>
      </c>
    </row>
    <row r="98" spans="2:12" ht="15">
      <c r="B98">
        <v>2010</v>
      </c>
      <c r="C98" s="4">
        <v>2298</v>
      </c>
      <c r="D98" s="4">
        <v>2169</v>
      </c>
      <c r="E98" s="4">
        <v>20165</v>
      </c>
      <c r="F98" s="4">
        <v>6133</v>
      </c>
      <c r="G98" s="4">
        <f t="shared" si="0"/>
        <v>30765</v>
      </c>
      <c r="H98" s="4">
        <v>602</v>
      </c>
      <c r="I98" s="4">
        <v>848</v>
      </c>
      <c r="J98" s="4">
        <v>1873</v>
      </c>
      <c r="K98" s="4">
        <v>1872</v>
      </c>
      <c r="L98" s="4">
        <f t="shared" si="1"/>
        <v>5195</v>
      </c>
    </row>
    <row r="99" spans="2:12" ht="15">
      <c r="B99">
        <v>2011</v>
      </c>
      <c r="C99" s="4">
        <v>2639</v>
      </c>
      <c r="D99" s="4">
        <v>2341</v>
      </c>
      <c r="E99" s="4">
        <v>18818</v>
      </c>
      <c r="F99" s="4">
        <v>7495</v>
      </c>
      <c r="G99" s="4">
        <f t="shared" si="0"/>
        <v>31293</v>
      </c>
      <c r="H99" s="4">
        <v>640</v>
      </c>
      <c r="I99" s="4">
        <v>794</v>
      </c>
      <c r="J99" s="4">
        <v>1823</v>
      </c>
      <c r="K99" s="4">
        <v>2019</v>
      </c>
      <c r="L99" s="4">
        <f t="shared" si="1"/>
        <v>5276</v>
      </c>
    </row>
    <row r="100" spans="2:12" ht="15">
      <c r="B100">
        <v>2012</v>
      </c>
      <c r="C100" s="4">
        <v>2335</v>
      </c>
      <c r="D100" s="4">
        <v>2882</v>
      </c>
      <c r="E100" s="4">
        <v>18864</v>
      </c>
      <c r="F100" s="4">
        <v>8137</v>
      </c>
      <c r="G100" s="4">
        <f t="shared" si="0"/>
        <v>32218</v>
      </c>
      <c r="H100" s="4">
        <v>454</v>
      </c>
      <c r="I100" s="4">
        <v>756</v>
      </c>
      <c r="J100" s="4">
        <v>1680</v>
      </c>
      <c r="K100" s="4">
        <v>2264</v>
      </c>
      <c r="L100" s="4">
        <f t="shared" si="1"/>
        <v>5154</v>
      </c>
    </row>
    <row r="101" spans="2:12" ht="15">
      <c r="B101">
        <v>2013</v>
      </c>
      <c r="C101" s="4">
        <v>2248</v>
      </c>
      <c r="D101" s="4">
        <v>2695</v>
      </c>
      <c r="E101" s="4">
        <v>19462</v>
      </c>
      <c r="F101" s="4">
        <v>8130</v>
      </c>
      <c r="G101" s="4">
        <f t="shared" si="0"/>
        <v>32535</v>
      </c>
      <c r="H101" s="18">
        <v>578</v>
      </c>
      <c r="I101" s="18">
        <v>699</v>
      </c>
      <c r="J101" s="18">
        <v>1463</v>
      </c>
      <c r="K101" s="18">
        <v>2091</v>
      </c>
      <c r="L101" s="4">
        <f t="shared" si="1"/>
        <v>4831</v>
      </c>
    </row>
    <row r="104" ht="15">
      <c r="H104" s="18"/>
    </row>
    <row r="105" spans="5:8" ht="15">
      <c r="E105" s="4"/>
      <c r="H105" s="18"/>
    </row>
    <row r="106" spans="5:8" ht="15">
      <c r="E106" s="4"/>
      <c r="G106" s="18"/>
      <c r="H106" s="18"/>
    </row>
    <row r="107" spans="7:8" ht="15">
      <c r="G107" s="18"/>
      <c r="H107" s="18"/>
    </row>
    <row r="139" ht="15">
      <c r="B139" s="1" t="s">
        <v>37</v>
      </c>
    </row>
    <row r="140" ht="15">
      <c r="C140" t="s">
        <v>2</v>
      </c>
    </row>
    <row r="142" spans="3:17" ht="57">
      <c r="C142" s="12" t="s">
        <v>13</v>
      </c>
      <c r="D142" s="13" t="s">
        <v>24</v>
      </c>
      <c r="E142" s="13" t="s">
        <v>4</v>
      </c>
      <c r="F142" s="13" t="s">
        <v>40</v>
      </c>
      <c r="G142" s="13" t="s">
        <v>5</v>
      </c>
      <c r="H142" s="13" t="s">
        <v>6</v>
      </c>
      <c r="I142" s="13" t="s">
        <v>7</v>
      </c>
      <c r="J142" s="13" t="s">
        <v>41</v>
      </c>
      <c r="K142" s="13" t="s">
        <v>8</v>
      </c>
      <c r="L142" s="13" t="s">
        <v>9</v>
      </c>
      <c r="M142" s="13" t="s">
        <v>10</v>
      </c>
      <c r="N142" s="13" t="s">
        <v>11</v>
      </c>
      <c r="O142" s="13" t="s">
        <v>12</v>
      </c>
      <c r="P142" s="13" t="s">
        <v>3</v>
      </c>
      <c r="Q142" s="6"/>
    </row>
    <row r="143" spans="3:16" ht="15">
      <c r="C143">
        <v>1993</v>
      </c>
      <c r="D143" s="4">
        <v>8836</v>
      </c>
      <c r="E143" s="4">
        <v>21310</v>
      </c>
      <c r="F143" s="4">
        <v>18948</v>
      </c>
      <c r="G143" s="4">
        <v>57209</v>
      </c>
      <c r="H143" s="4">
        <v>6003</v>
      </c>
      <c r="I143" s="4">
        <v>244</v>
      </c>
      <c r="J143" s="4">
        <v>17722</v>
      </c>
      <c r="K143" s="4">
        <v>132</v>
      </c>
      <c r="L143" s="4">
        <v>313</v>
      </c>
      <c r="M143" s="4">
        <v>23353</v>
      </c>
      <c r="N143" s="4">
        <v>168771</v>
      </c>
      <c r="O143" s="4">
        <v>0</v>
      </c>
      <c r="P143" s="4">
        <f>SUM(D143:O143)</f>
        <v>322841</v>
      </c>
    </row>
    <row r="144" spans="3:16" ht="15">
      <c r="C144">
        <v>1994</v>
      </c>
      <c r="D144" s="4">
        <v>9529</v>
      </c>
      <c r="E144" s="4">
        <v>20907</v>
      </c>
      <c r="F144" s="4">
        <v>21719</v>
      </c>
      <c r="G144" s="4">
        <v>71353</v>
      </c>
      <c r="H144" s="4">
        <v>10285</v>
      </c>
      <c r="I144" s="4">
        <v>260</v>
      </c>
      <c r="J144" s="4">
        <v>18537</v>
      </c>
      <c r="K144" s="4">
        <v>149</v>
      </c>
      <c r="L144" s="4">
        <v>341</v>
      </c>
      <c r="M144" s="4">
        <v>27209</v>
      </c>
      <c r="N144" s="4">
        <v>176369</v>
      </c>
      <c r="O144" s="4">
        <v>0</v>
      </c>
      <c r="P144" s="4">
        <f aca="true" t="shared" si="2" ref="P144:P163">SUM(D144:O144)</f>
        <v>356658</v>
      </c>
    </row>
    <row r="145" spans="3:16" ht="15">
      <c r="C145">
        <v>1995</v>
      </c>
      <c r="D145" s="4">
        <v>10421</v>
      </c>
      <c r="E145" s="4">
        <v>18088</v>
      </c>
      <c r="F145" s="4">
        <v>24314</v>
      </c>
      <c r="G145" s="4">
        <v>68220</v>
      </c>
      <c r="H145" s="4">
        <v>11844</v>
      </c>
      <c r="I145" s="4">
        <v>205</v>
      </c>
      <c r="J145" s="4">
        <v>19001</v>
      </c>
      <c r="K145" s="4">
        <v>192</v>
      </c>
      <c r="L145" s="4">
        <v>444</v>
      </c>
      <c r="M145" s="4">
        <v>27661</v>
      </c>
      <c r="N145" s="4">
        <v>168141</v>
      </c>
      <c r="O145" s="4">
        <v>0</v>
      </c>
      <c r="P145" s="4">
        <f t="shared" si="2"/>
        <v>348531</v>
      </c>
    </row>
    <row r="146" spans="3:16" ht="15">
      <c r="C146">
        <v>1996</v>
      </c>
      <c r="D146" s="4">
        <v>11608</v>
      </c>
      <c r="E146" s="4">
        <v>18734</v>
      </c>
      <c r="F146" s="4">
        <v>27834</v>
      </c>
      <c r="G146" s="4">
        <v>77242</v>
      </c>
      <c r="H146" s="4">
        <v>9307</v>
      </c>
      <c r="I146" s="4">
        <v>244</v>
      </c>
      <c r="J146" s="4">
        <v>26131</v>
      </c>
      <c r="K146" s="4">
        <v>229</v>
      </c>
      <c r="L146" s="4">
        <v>482</v>
      </c>
      <c r="M146" s="4">
        <v>31975</v>
      </c>
      <c r="N146" s="4">
        <v>169970</v>
      </c>
      <c r="O146" s="4">
        <v>0</v>
      </c>
      <c r="P146" s="4">
        <f t="shared" si="2"/>
        <v>373756</v>
      </c>
    </row>
    <row r="147" spans="3:16" ht="15">
      <c r="C147">
        <v>1997</v>
      </c>
      <c r="D147" s="4">
        <v>11066</v>
      </c>
      <c r="E147" s="4">
        <v>18167</v>
      </c>
      <c r="F147" s="4">
        <v>28407</v>
      </c>
      <c r="G147" s="4">
        <v>78620</v>
      </c>
      <c r="H147" s="4">
        <v>8793</v>
      </c>
      <c r="I147" s="4">
        <v>196</v>
      </c>
      <c r="J147" s="4">
        <v>26871</v>
      </c>
      <c r="K147" s="4">
        <v>205</v>
      </c>
      <c r="L147" s="4">
        <v>482</v>
      </c>
      <c r="M147" s="4">
        <v>28474</v>
      </c>
      <c r="N147" s="4">
        <v>163621</v>
      </c>
      <c r="O147" s="4">
        <v>0</v>
      </c>
      <c r="P147" s="4">
        <f t="shared" si="2"/>
        <v>364902</v>
      </c>
    </row>
    <row r="148" spans="3:16" ht="15">
      <c r="C148">
        <v>1998</v>
      </c>
      <c r="D148" s="4">
        <v>12028</v>
      </c>
      <c r="E148" s="4">
        <v>21480</v>
      </c>
      <c r="F148" s="4">
        <v>49689</v>
      </c>
      <c r="G148" s="4">
        <v>98079</v>
      </c>
      <c r="H148" s="4">
        <v>9120</v>
      </c>
      <c r="I148" s="4">
        <v>164</v>
      </c>
      <c r="J148" s="4">
        <v>31698</v>
      </c>
      <c r="K148" s="4">
        <v>233</v>
      </c>
      <c r="L148" s="4">
        <v>589</v>
      </c>
      <c r="M148" s="4">
        <v>28842</v>
      </c>
      <c r="N148" s="4">
        <v>174911</v>
      </c>
      <c r="O148" s="4">
        <v>0</v>
      </c>
      <c r="P148" s="4">
        <f t="shared" si="2"/>
        <v>426833</v>
      </c>
    </row>
    <row r="149" spans="3:16" ht="15">
      <c r="C149">
        <v>1999</v>
      </c>
      <c r="D149" s="4">
        <v>11400</v>
      </c>
      <c r="E149" s="4">
        <v>20027</v>
      </c>
      <c r="F149" s="4">
        <v>43717</v>
      </c>
      <c r="G149" s="4">
        <v>98654</v>
      </c>
      <c r="H149" s="4">
        <v>9616</v>
      </c>
      <c r="I149" s="4">
        <v>148</v>
      </c>
      <c r="J149" s="4">
        <v>30698</v>
      </c>
      <c r="K149" s="4">
        <v>531</v>
      </c>
      <c r="L149" s="4">
        <v>563</v>
      </c>
      <c r="M149" s="4">
        <v>28795</v>
      </c>
      <c r="N149" s="4">
        <v>169173</v>
      </c>
      <c r="O149" s="4">
        <v>0</v>
      </c>
      <c r="P149" s="4">
        <f t="shared" si="2"/>
        <v>413322</v>
      </c>
    </row>
    <row r="150" spans="3:16" ht="15">
      <c r="C150">
        <v>2000</v>
      </c>
      <c r="D150" s="4">
        <v>10832</v>
      </c>
      <c r="E150" s="4">
        <v>17439</v>
      </c>
      <c r="F150" s="4">
        <v>41800</v>
      </c>
      <c r="G150" s="4">
        <v>88680</v>
      </c>
      <c r="H150" s="4">
        <v>9873</v>
      </c>
      <c r="I150" s="4">
        <v>157</v>
      </c>
      <c r="J150" s="4">
        <v>30105</v>
      </c>
      <c r="K150" s="4">
        <v>1768</v>
      </c>
      <c r="L150" s="4">
        <v>572</v>
      </c>
      <c r="M150" s="4">
        <v>27128</v>
      </c>
      <c r="N150" s="4">
        <v>163450</v>
      </c>
      <c r="O150" s="4"/>
      <c r="P150" s="4">
        <f t="shared" si="2"/>
        <v>391804</v>
      </c>
    </row>
    <row r="151" spans="3:16" ht="15">
      <c r="C151">
        <v>2001</v>
      </c>
      <c r="D151" s="4">
        <v>10160</v>
      </c>
      <c r="E151" s="4">
        <v>16240</v>
      </c>
      <c r="F151" s="4">
        <v>36291</v>
      </c>
      <c r="G151" s="4">
        <v>72025</v>
      </c>
      <c r="H151" s="4">
        <v>7512</v>
      </c>
      <c r="I151" s="4">
        <v>154</v>
      </c>
      <c r="J151" s="4">
        <v>27721</v>
      </c>
      <c r="K151" s="4">
        <v>248</v>
      </c>
      <c r="L151" s="4">
        <v>598</v>
      </c>
      <c r="M151" s="4">
        <v>26843</v>
      </c>
      <c r="N151" s="4">
        <v>131285</v>
      </c>
      <c r="O151" s="4">
        <v>18</v>
      </c>
      <c r="P151" s="4">
        <f t="shared" si="2"/>
        <v>329095</v>
      </c>
    </row>
    <row r="152" spans="3:16" ht="15">
      <c r="C152">
        <v>2002</v>
      </c>
      <c r="D152" s="4">
        <v>10824</v>
      </c>
      <c r="E152" s="4">
        <v>15119</v>
      </c>
      <c r="F152" s="4">
        <v>37814</v>
      </c>
      <c r="G152" s="4">
        <v>70629</v>
      </c>
      <c r="H152" s="4">
        <v>5992</v>
      </c>
      <c r="I152" s="4">
        <v>112</v>
      </c>
      <c r="J152" s="4">
        <v>27186</v>
      </c>
      <c r="K152" s="4">
        <v>1149</v>
      </c>
      <c r="L152" s="4">
        <v>710</v>
      </c>
      <c r="M152" s="4">
        <v>23038</v>
      </c>
      <c r="N152" s="4">
        <v>132459</v>
      </c>
      <c r="O152" s="4">
        <v>9</v>
      </c>
      <c r="P152" s="4">
        <f t="shared" si="2"/>
        <v>325041</v>
      </c>
    </row>
    <row r="153" spans="3:16" ht="15">
      <c r="C153">
        <v>2003</v>
      </c>
      <c r="D153" s="4">
        <v>10061</v>
      </c>
      <c r="E153" s="4">
        <v>17188</v>
      </c>
      <c r="F153" s="4">
        <v>37976</v>
      </c>
      <c r="G153" s="4">
        <v>65529</v>
      </c>
      <c r="H153" s="4">
        <v>5776</v>
      </c>
      <c r="I153" s="4">
        <v>105</v>
      </c>
      <c r="J153" s="4">
        <v>26449</v>
      </c>
      <c r="K153" s="4">
        <v>492</v>
      </c>
      <c r="L153" s="4">
        <v>660</v>
      </c>
      <c r="M153" s="4">
        <v>25107</v>
      </c>
      <c r="N153" s="4">
        <v>125826</v>
      </c>
      <c r="O153" s="4">
        <v>10</v>
      </c>
      <c r="P153" s="4">
        <f t="shared" si="2"/>
        <v>315179</v>
      </c>
    </row>
    <row r="154" spans="3:16" ht="15">
      <c r="C154">
        <v>2004</v>
      </c>
      <c r="D154" s="4">
        <v>10489</v>
      </c>
      <c r="E154" s="4">
        <v>19176</v>
      </c>
      <c r="F154" s="4">
        <v>40889</v>
      </c>
      <c r="G154" s="4">
        <v>67619</v>
      </c>
      <c r="H154" s="4">
        <v>5923</v>
      </c>
      <c r="I154" s="4">
        <v>129</v>
      </c>
      <c r="J154" s="4">
        <v>27825</v>
      </c>
      <c r="K154" s="4">
        <v>469</v>
      </c>
      <c r="L154" s="4">
        <v>761</v>
      </c>
      <c r="M154" s="4">
        <v>28247</v>
      </c>
      <c r="N154" s="4">
        <v>130246</v>
      </c>
      <c r="O154" s="4">
        <v>5</v>
      </c>
      <c r="P154" s="4">
        <f t="shared" si="2"/>
        <v>331778</v>
      </c>
    </row>
    <row r="155" spans="3:16" ht="15">
      <c r="C155">
        <v>2005</v>
      </c>
      <c r="D155" s="4">
        <v>10500</v>
      </c>
      <c r="E155" s="4">
        <v>18753</v>
      </c>
      <c r="F155" s="4">
        <v>43598</v>
      </c>
      <c r="G155" s="4">
        <v>77546</v>
      </c>
      <c r="H155" s="4">
        <v>5840</v>
      </c>
      <c r="I155" s="4">
        <v>85</v>
      </c>
      <c r="J155" s="4">
        <v>31272</v>
      </c>
      <c r="K155" s="4">
        <v>484</v>
      </c>
      <c r="L155" s="4">
        <v>766</v>
      </c>
      <c r="M155" s="4">
        <v>30712</v>
      </c>
      <c r="N155" s="4">
        <v>131824</v>
      </c>
      <c r="O155" s="4">
        <v>2</v>
      </c>
      <c r="P155" s="4">
        <f t="shared" si="2"/>
        <v>351382</v>
      </c>
    </row>
    <row r="156" spans="3:16" ht="15">
      <c r="C156">
        <v>2006</v>
      </c>
      <c r="D156" s="4">
        <v>10570</v>
      </c>
      <c r="E156" s="4">
        <v>17714</v>
      </c>
      <c r="F156" s="4">
        <v>43159</v>
      </c>
      <c r="G156" s="4">
        <v>78514</v>
      </c>
      <c r="H156" s="4">
        <v>6158</v>
      </c>
      <c r="I156" s="4">
        <v>79</v>
      </c>
      <c r="J156" s="4">
        <v>29464</v>
      </c>
      <c r="K156" s="4">
        <v>583</v>
      </c>
      <c r="L156" s="4">
        <v>772</v>
      </c>
      <c r="M156" s="4">
        <v>30440</v>
      </c>
      <c r="N156" s="4">
        <v>121132</v>
      </c>
      <c r="O156" s="4">
        <v>8</v>
      </c>
      <c r="P156" s="4">
        <f t="shared" si="2"/>
        <v>338593</v>
      </c>
    </row>
    <row r="157" spans="3:16" ht="15">
      <c r="C157">
        <v>2007</v>
      </c>
      <c r="D157" s="4">
        <v>10230</v>
      </c>
      <c r="E157" s="4">
        <v>16481</v>
      </c>
      <c r="F157" s="4">
        <v>39451</v>
      </c>
      <c r="G157" s="4">
        <v>74370</v>
      </c>
      <c r="H157" s="4">
        <v>5857</v>
      </c>
      <c r="I157" s="4">
        <v>73</v>
      </c>
      <c r="J157" s="4">
        <v>26692</v>
      </c>
      <c r="K157" s="4">
        <v>623</v>
      </c>
      <c r="L157" s="4">
        <v>775</v>
      </c>
      <c r="M157" s="4">
        <v>30051</v>
      </c>
      <c r="N157" s="4">
        <v>106456</v>
      </c>
      <c r="O157" s="4">
        <v>29</v>
      </c>
      <c r="P157" s="4">
        <f t="shared" si="2"/>
        <v>311088</v>
      </c>
    </row>
    <row r="158" spans="3:16" ht="15">
      <c r="C158">
        <v>2008</v>
      </c>
      <c r="D158" s="4">
        <v>9286</v>
      </c>
      <c r="E158" s="4">
        <v>18609</v>
      </c>
      <c r="F158" s="4">
        <v>38553</v>
      </c>
      <c r="G158" s="4">
        <v>76060</v>
      </c>
      <c r="H158" s="4">
        <v>6204</v>
      </c>
      <c r="I158" s="4">
        <v>51</v>
      </c>
      <c r="J158" s="4">
        <v>24071</v>
      </c>
      <c r="K158" s="4">
        <v>562</v>
      </c>
      <c r="L158" s="4">
        <v>806</v>
      </c>
      <c r="M158" s="4">
        <v>31484</v>
      </c>
      <c r="N158" s="4">
        <v>104592</v>
      </c>
      <c r="O158" s="4">
        <v>14</v>
      </c>
      <c r="P158" s="4">
        <f t="shared" si="2"/>
        <v>310292</v>
      </c>
    </row>
    <row r="159" spans="3:16" ht="15">
      <c r="C159">
        <v>2009</v>
      </c>
      <c r="D159" s="4">
        <v>9449</v>
      </c>
      <c r="E159" s="4">
        <v>17333</v>
      </c>
      <c r="F159" s="4">
        <v>40150</v>
      </c>
      <c r="G159" s="4">
        <v>78855</v>
      </c>
      <c r="H159" s="4">
        <v>4663</v>
      </c>
      <c r="I159" s="4">
        <v>62</v>
      </c>
      <c r="J159" s="4">
        <v>23890</v>
      </c>
      <c r="K159" s="4">
        <v>586</v>
      </c>
      <c r="L159" s="4">
        <v>735</v>
      </c>
      <c r="M159" s="4">
        <v>32104</v>
      </c>
      <c r="N159" s="4">
        <v>120341</v>
      </c>
      <c r="O159" s="4">
        <v>32</v>
      </c>
      <c r="P159" s="4">
        <f t="shared" si="2"/>
        <v>328200</v>
      </c>
    </row>
    <row r="160" spans="3:16" ht="15">
      <c r="C160">
        <v>2010</v>
      </c>
      <c r="D160" s="4">
        <v>9013</v>
      </c>
      <c r="E160" s="4">
        <v>21576</v>
      </c>
      <c r="F160" s="4">
        <v>40966</v>
      </c>
      <c r="G160" s="4">
        <v>77726</v>
      </c>
      <c r="H160" s="4">
        <v>3086</v>
      </c>
      <c r="I160" s="4">
        <v>65</v>
      </c>
      <c r="J160" s="4">
        <v>23621</v>
      </c>
      <c r="K160" s="4">
        <v>621</v>
      </c>
      <c r="L160" s="4">
        <v>680</v>
      </c>
      <c r="M160" s="4">
        <v>31829</v>
      </c>
      <c r="N160" s="4">
        <v>117673</v>
      </c>
      <c r="O160" s="4">
        <v>45</v>
      </c>
      <c r="P160" s="4">
        <f t="shared" si="2"/>
        <v>326901</v>
      </c>
    </row>
    <row r="161" spans="3:16" ht="15">
      <c r="C161">
        <v>2011</v>
      </c>
      <c r="D161" s="4">
        <v>9324</v>
      </c>
      <c r="E161" s="4">
        <v>30881</v>
      </c>
      <c r="F161" s="4">
        <v>43876</v>
      </c>
      <c r="G161" s="4">
        <v>71989</v>
      </c>
      <c r="H161" s="4">
        <v>0</v>
      </c>
      <c r="I161" s="4">
        <v>58</v>
      </c>
      <c r="J161" s="4">
        <v>22759</v>
      </c>
      <c r="K161" s="4">
        <v>551</v>
      </c>
      <c r="L161" s="4">
        <v>708</v>
      </c>
      <c r="M161" s="4">
        <v>36255</v>
      </c>
      <c r="N161" s="4">
        <v>110865</v>
      </c>
      <c r="O161" s="4">
        <v>17</v>
      </c>
      <c r="P161" s="4">
        <f t="shared" si="2"/>
        <v>327283</v>
      </c>
    </row>
    <row r="162" spans="3:16" ht="15">
      <c r="C162">
        <v>2012</v>
      </c>
      <c r="D162" s="4">
        <v>9606</v>
      </c>
      <c r="E162" s="4">
        <v>30284</v>
      </c>
      <c r="F162" s="4">
        <v>52870</v>
      </c>
      <c r="G162" s="4">
        <v>85840</v>
      </c>
      <c r="H162" s="4">
        <v>0</v>
      </c>
      <c r="I162" s="4">
        <v>67</v>
      </c>
      <c r="J162" s="4">
        <v>26329</v>
      </c>
      <c r="K162" s="4">
        <v>383</v>
      </c>
      <c r="L162" s="4">
        <v>737</v>
      </c>
      <c r="M162" s="4">
        <v>38918</v>
      </c>
      <c r="N162" s="4">
        <v>123318</v>
      </c>
      <c r="O162" s="4">
        <v>0</v>
      </c>
      <c r="P162" s="4">
        <f t="shared" si="2"/>
        <v>368352</v>
      </c>
    </row>
    <row r="163" spans="3:16" ht="15">
      <c r="C163">
        <v>2013</v>
      </c>
      <c r="D163" s="4">
        <v>8749</v>
      </c>
      <c r="E163" s="4">
        <v>25961</v>
      </c>
      <c r="F163" s="4">
        <v>52841</v>
      </c>
      <c r="G163" s="4">
        <v>86219</v>
      </c>
      <c r="H163" s="4">
        <v>0</v>
      </c>
      <c r="I163" s="4">
        <v>45</v>
      </c>
      <c r="J163" s="4">
        <v>25437</v>
      </c>
      <c r="K163" s="4">
        <v>392</v>
      </c>
      <c r="L163" s="4">
        <v>714</v>
      </c>
      <c r="M163" s="4">
        <v>39824</v>
      </c>
      <c r="N163" s="4">
        <v>116878</v>
      </c>
      <c r="O163" s="4">
        <v>0</v>
      </c>
      <c r="P163" s="4">
        <f t="shared" si="2"/>
        <v>357060</v>
      </c>
    </row>
    <row r="166" spans="5:9" ht="15">
      <c r="E166" s="14"/>
      <c r="F166" s="14"/>
      <c r="G166" s="14"/>
      <c r="H166" s="14"/>
      <c r="I166" s="14"/>
    </row>
    <row r="167" spans="5:9" ht="15">
      <c r="E167" s="14"/>
      <c r="F167" s="14"/>
      <c r="G167" s="14"/>
      <c r="H167" s="14"/>
      <c r="I167" s="14"/>
    </row>
    <row r="168" spans="5:9" ht="15">
      <c r="E168" s="14"/>
      <c r="F168" s="14"/>
      <c r="G168" s="14"/>
      <c r="H168" s="14"/>
      <c r="I168" s="14"/>
    </row>
    <row r="169" spans="5:9" ht="15">
      <c r="E169" s="14"/>
      <c r="F169" s="14"/>
      <c r="G169" s="14"/>
      <c r="H169" s="14"/>
      <c r="I169" s="14"/>
    </row>
    <row r="170" spans="5:9" ht="15">
      <c r="E170" s="14"/>
      <c r="F170" s="14"/>
      <c r="G170" s="14"/>
      <c r="H170" s="14"/>
      <c r="I170" s="14"/>
    </row>
    <row r="171" spans="5:9" ht="15">
      <c r="E171" s="14"/>
      <c r="F171" s="14"/>
      <c r="G171" s="14"/>
      <c r="H171" s="14"/>
      <c r="I171" s="14"/>
    </row>
    <row r="172" spans="5:9" ht="15">
      <c r="E172" s="14"/>
      <c r="F172" s="14"/>
      <c r="G172" s="14"/>
      <c r="H172" s="14"/>
      <c r="I172" s="14"/>
    </row>
    <row r="173" spans="5:9" ht="15">
      <c r="E173" s="14"/>
      <c r="F173" s="14"/>
      <c r="G173" s="14"/>
      <c r="H173" s="14"/>
      <c r="I173" s="14"/>
    </row>
    <row r="174" spans="5:9" ht="15">
      <c r="E174" s="14"/>
      <c r="F174" s="14"/>
      <c r="G174" s="14"/>
      <c r="H174" s="14"/>
      <c r="I174" s="14"/>
    </row>
    <row r="175" spans="5:9" ht="15">
      <c r="E175" s="14"/>
      <c r="F175" s="14"/>
      <c r="G175" s="14"/>
      <c r="H175" s="14"/>
      <c r="I175" s="14"/>
    </row>
    <row r="176" spans="5:9" ht="15">
      <c r="E176" s="14"/>
      <c r="F176" s="14"/>
      <c r="G176" s="14"/>
      <c r="H176" s="14"/>
      <c r="I176" s="14"/>
    </row>
    <row r="177" spans="5:9" ht="15">
      <c r="E177" s="14"/>
      <c r="F177" s="14"/>
      <c r="G177" s="14"/>
      <c r="H177" s="14"/>
      <c r="I177" s="14"/>
    </row>
    <row r="178" spans="5:9" ht="15">
      <c r="E178" s="4"/>
      <c r="F178" s="4"/>
      <c r="G178" s="4"/>
      <c r="H178" s="4"/>
      <c r="I178" s="4"/>
    </row>
    <row r="179" spans="5:9" ht="15">
      <c r="E179" s="4"/>
      <c r="F179" s="4"/>
      <c r="G179" s="4"/>
      <c r="H179" s="4"/>
      <c r="I179" s="4"/>
    </row>
    <row r="180" spans="5:7" ht="15">
      <c r="E180" s="4"/>
      <c r="F180" s="4"/>
      <c r="G180" s="4"/>
    </row>
    <row r="223" ht="15">
      <c r="B223" t="s">
        <v>38</v>
      </c>
    </row>
    <row r="225" spans="2:6" ht="15">
      <c r="B225" s="1" t="s">
        <v>0</v>
      </c>
      <c r="F225" s="1" t="s">
        <v>1</v>
      </c>
    </row>
    <row r="226" spans="2:8" ht="34.5">
      <c r="B226" t="s">
        <v>13</v>
      </c>
      <c r="C226" s="17" t="s">
        <v>30</v>
      </c>
      <c r="D226" s="17" t="s">
        <v>31</v>
      </c>
      <c r="E226" s="17"/>
      <c r="F226" s="17" t="s">
        <v>13</v>
      </c>
      <c r="G226" s="17" t="s">
        <v>32</v>
      </c>
      <c r="H226" s="17" t="s">
        <v>33</v>
      </c>
    </row>
    <row r="227" spans="2:8" ht="15">
      <c r="B227" s="5">
        <v>1993</v>
      </c>
      <c r="C227" s="9">
        <v>37191</v>
      </c>
      <c r="D227" s="9">
        <v>10495</v>
      </c>
      <c r="F227" s="5">
        <v>1993</v>
      </c>
      <c r="G227" s="9">
        <v>216944</v>
      </c>
      <c r="H227" s="9">
        <v>36030</v>
      </c>
    </row>
    <row r="228" spans="2:8" ht="15">
      <c r="B228" s="5">
        <v>1994</v>
      </c>
      <c r="C228" s="9">
        <v>37191</v>
      </c>
      <c r="D228" s="9">
        <v>14333</v>
      </c>
      <c r="F228" s="5">
        <v>1994</v>
      </c>
      <c r="G228" s="9">
        <v>228901</v>
      </c>
      <c r="H228" s="9">
        <v>39275</v>
      </c>
    </row>
    <row r="229" spans="2:8" ht="15">
      <c r="B229" s="5">
        <v>1995</v>
      </c>
      <c r="C229" s="9">
        <v>33463</v>
      </c>
      <c r="D229" s="9">
        <v>12428</v>
      </c>
      <c r="F229" s="5">
        <v>1995</v>
      </c>
      <c r="G229" s="9">
        <v>224631</v>
      </c>
      <c r="H229" s="9">
        <v>39912</v>
      </c>
    </row>
    <row r="230" spans="2:8" ht="15">
      <c r="B230" s="5">
        <v>1996</v>
      </c>
      <c r="C230" s="9">
        <v>29664</v>
      </c>
      <c r="D230" s="9">
        <v>10110</v>
      </c>
      <c r="F230" s="5">
        <v>1996</v>
      </c>
      <c r="G230" s="9">
        <v>225286</v>
      </c>
      <c r="H230" s="9">
        <v>39523</v>
      </c>
    </row>
    <row r="231" spans="2:8" ht="15">
      <c r="B231" s="5">
        <v>1997</v>
      </c>
      <c r="C231" s="9">
        <v>28962</v>
      </c>
      <c r="D231" s="9">
        <v>10561</v>
      </c>
      <c r="F231" s="5">
        <v>1997</v>
      </c>
      <c r="G231" s="9">
        <v>216947</v>
      </c>
      <c r="H231" s="9">
        <v>39209</v>
      </c>
    </row>
    <row r="232" spans="2:8" ht="15">
      <c r="B232" s="5">
        <v>1998</v>
      </c>
      <c r="C232" s="9">
        <v>28054</v>
      </c>
      <c r="D232" s="9">
        <v>10036</v>
      </c>
      <c r="F232" s="5">
        <v>1998</v>
      </c>
      <c r="G232" s="9">
        <v>219374</v>
      </c>
      <c r="H232" s="9">
        <v>36577</v>
      </c>
    </row>
    <row r="233" spans="1:8" ht="15">
      <c r="A233" s="7"/>
      <c r="B233" s="5">
        <v>1999</v>
      </c>
      <c r="C233" s="9">
        <v>25637</v>
      </c>
      <c r="D233" s="9">
        <v>8779</v>
      </c>
      <c r="F233" s="5">
        <v>1999</v>
      </c>
      <c r="G233" s="9">
        <v>210723</v>
      </c>
      <c r="H233" s="9">
        <v>34508</v>
      </c>
    </row>
    <row r="234" spans="2:8" ht="15">
      <c r="B234" s="5">
        <v>2000</v>
      </c>
      <c r="C234" s="9">
        <v>25438</v>
      </c>
      <c r="D234" s="9">
        <v>8578</v>
      </c>
      <c r="F234" s="5">
        <v>2000</v>
      </c>
      <c r="G234" s="9">
        <v>210927</v>
      </c>
      <c r="H234" s="9">
        <v>31781</v>
      </c>
    </row>
    <row r="235" spans="2:8" ht="15">
      <c r="B235" s="5">
        <v>2001</v>
      </c>
      <c r="C235" s="9">
        <v>31309</v>
      </c>
      <c r="D235" s="9">
        <v>15695</v>
      </c>
      <c r="F235" s="5">
        <v>2001</v>
      </c>
      <c r="G235" s="9">
        <v>243793</v>
      </c>
      <c r="H235" s="9">
        <v>44872</v>
      </c>
    </row>
    <row r="236" spans="2:8" ht="15">
      <c r="B236" s="5">
        <v>2002</v>
      </c>
      <c r="C236" s="9">
        <v>30069</v>
      </c>
      <c r="D236" s="9">
        <v>16615</v>
      </c>
      <c r="F236" s="5">
        <v>2002</v>
      </c>
      <c r="G236" s="9">
        <v>232557</v>
      </c>
      <c r="H236" s="9">
        <v>46076</v>
      </c>
    </row>
    <row r="237" spans="2:8" ht="15">
      <c r="B237" s="5">
        <v>2003</v>
      </c>
      <c r="C237" s="9">
        <v>28109</v>
      </c>
      <c r="D237" s="9">
        <v>14806</v>
      </c>
      <c r="F237" s="5">
        <v>2003</v>
      </c>
      <c r="G237" s="9">
        <v>235826</v>
      </c>
      <c r="H237" s="9">
        <v>43841</v>
      </c>
    </row>
    <row r="238" spans="2:8" ht="15">
      <c r="B238" s="5">
        <v>2004</v>
      </c>
      <c r="C238" s="9">
        <v>28189</v>
      </c>
      <c r="D238" s="9">
        <v>14127</v>
      </c>
      <c r="F238" s="5">
        <v>2004</v>
      </c>
      <c r="G238" s="9">
        <v>226386</v>
      </c>
      <c r="H238" s="9">
        <v>41857</v>
      </c>
    </row>
    <row r="239" spans="2:8" ht="15">
      <c r="B239" s="5">
        <v>2005</v>
      </c>
      <c r="C239" s="9">
        <v>30359</v>
      </c>
      <c r="D239" s="9">
        <v>17828</v>
      </c>
      <c r="F239" s="5">
        <v>2005</v>
      </c>
      <c r="G239" s="9">
        <v>229085</v>
      </c>
      <c r="H239" s="9">
        <v>42386</v>
      </c>
    </row>
    <row r="240" spans="2:8" ht="15">
      <c r="B240" s="8">
        <v>2006</v>
      </c>
      <c r="C240" s="9">
        <v>31944</v>
      </c>
      <c r="D240" s="9">
        <v>16226</v>
      </c>
      <c r="F240" s="8">
        <v>2006</v>
      </c>
      <c r="G240" s="9">
        <v>225899</v>
      </c>
      <c r="H240" s="9">
        <v>42853</v>
      </c>
    </row>
    <row r="241" spans="2:8" ht="15">
      <c r="B241" s="5">
        <v>2007</v>
      </c>
      <c r="C241" s="9">
        <v>32738</v>
      </c>
      <c r="D241" s="9">
        <v>14017</v>
      </c>
      <c r="F241" s="5">
        <v>2007</v>
      </c>
      <c r="G241" s="9">
        <v>226458</v>
      </c>
      <c r="H241" s="9">
        <v>44744</v>
      </c>
    </row>
    <row r="242" spans="2:8" ht="15">
      <c r="B242" s="5">
        <v>2008</v>
      </c>
      <c r="C242" s="9">
        <v>29680</v>
      </c>
      <c r="D242" s="9">
        <v>12989</v>
      </c>
      <c r="F242" s="5">
        <v>2008</v>
      </c>
      <c r="G242" s="9">
        <v>218005</v>
      </c>
      <c r="H242" s="9">
        <v>46553</v>
      </c>
    </row>
    <row r="243" spans="2:8" ht="15">
      <c r="B243" s="5">
        <v>2009</v>
      </c>
      <c r="C243" s="9">
        <v>29456</v>
      </c>
      <c r="D243" s="9">
        <v>12535</v>
      </c>
      <c r="F243" s="5">
        <v>2009</v>
      </c>
      <c r="G243" s="9">
        <v>204011</v>
      </c>
      <c r="H243" s="9">
        <v>46547</v>
      </c>
    </row>
    <row r="244" spans="2:8" ht="15">
      <c r="B244" s="5">
        <v>2010</v>
      </c>
      <c r="C244" s="9">
        <v>27105</v>
      </c>
      <c r="D244" s="9">
        <v>10739</v>
      </c>
      <c r="F244" s="5">
        <v>2010</v>
      </c>
      <c r="G244" s="9">
        <v>200121</v>
      </c>
      <c r="H244" s="9">
        <v>41989</v>
      </c>
    </row>
    <row r="245" spans="2:8" ht="15">
      <c r="B245" s="5">
        <v>2011</v>
      </c>
      <c r="C245" s="9">
        <v>26852</v>
      </c>
      <c r="D245" s="9">
        <v>10890</v>
      </c>
      <c r="F245" s="5">
        <v>2011</v>
      </c>
      <c r="G245" s="9">
        <v>200199</v>
      </c>
      <c r="H245" s="9">
        <v>42541</v>
      </c>
    </row>
    <row r="246" spans="2:8" ht="15">
      <c r="B246" s="5">
        <v>2012</v>
      </c>
      <c r="C246" s="9">
        <v>27139</v>
      </c>
      <c r="D246" s="9">
        <v>10324</v>
      </c>
      <c r="F246" s="5">
        <v>2012</v>
      </c>
      <c r="G246" s="9">
        <v>200873</v>
      </c>
      <c r="H246" s="9">
        <v>44574</v>
      </c>
    </row>
    <row r="247" spans="2:8" ht="15">
      <c r="B247" s="5">
        <v>2013</v>
      </c>
      <c r="C247" s="9">
        <v>26168</v>
      </c>
      <c r="D247" s="9">
        <v>10057</v>
      </c>
      <c r="F247" s="5">
        <v>2013</v>
      </c>
      <c r="G247" s="9">
        <v>190599</v>
      </c>
      <c r="H247" s="9">
        <v>41563</v>
      </c>
    </row>
  </sheetData>
  <sheetProtection/>
  <mergeCells count="2">
    <mergeCell ref="H86:L86"/>
    <mergeCell ref="C86:G8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spragh</dc:creator>
  <cp:keywords/>
  <dc:description/>
  <cp:lastModifiedBy>orosc</cp:lastModifiedBy>
  <dcterms:created xsi:type="dcterms:W3CDTF">2011-07-25T14:11:33Z</dcterms:created>
  <dcterms:modified xsi:type="dcterms:W3CDTF">2015-04-20T12:04:30Z</dcterms:modified>
  <cp:category/>
  <cp:version/>
  <cp:contentType/>
  <cp:contentStatus/>
</cp:coreProperties>
</file>