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65431" windowWidth="1897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<sst xmlns="http://schemas.openxmlformats.org/spreadsheetml/2006/main" count="29" uniqueCount="22">
  <si>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VIOLENT</t>
  </si>
  <si>
    <t>PROPERTY</t>
  </si>
  <si>
    <t>Year</t>
  </si>
  <si>
    <t>Officers Assaulted</t>
  </si>
  <si>
    <t>Officers Killed</t>
  </si>
  <si>
    <t>Opium or Cocaine &amp; Derivates</t>
  </si>
  <si>
    <t>Synthetic Narcotics</t>
  </si>
  <si>
    <t>Other Dangerous Non-Narcotics</t>
  </si>
  <si>
    <t>UCR Arrests</t>
  </si>
  <si>
    <t xml:space="preserve"> </t>
  </si>
  <si>
    <t>Marijuana</t>
  </si>
  <si>
    <t>Possession</t>
  </si>
  <si>
    <t>Sale / Manufacture</t>
  </si>
  <si>
    <t>Total Possession</t>
  </si>
  <si>
    <t>Violent Crime Offenses</t>
  </si>
  <si>
    <t>Violent Crime Arrests</t>
  </si>
  <si>
    <t>Property Crime Offenses</t>
  </si>
  <si>
    <t>Property Crime Arrests</t>
  </si>
  <si>
    <t>LEOKA</t>
  </si>
  <si>
    <t>DRUGS</t>
  </si>
  <si>
    <t>OFFENSES AND ARRESTS</t>
  </si>
  <si>
    <t>Total Sale/Manufacture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</si>
</sst>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9"/>
      <name val="Calibri"/>
      <family val="0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12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164" fontId="0" fillId="0" borderId="0" xfId="42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164" fontId="8" fillId="0" borderId="0" xfId="42" applyNumberFormat="1" applyFont="1" applyAlignment="1">
      <alignment horizontal="right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Law Enforcement Officers Assaulted in Line of Duty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by Year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475"/>
          <c:w val="0.979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Officers Assaulted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Sheet1!$B$17:$B$26</c:f>
              <c:numCache/>
            </c:numRef>
          </c:cat>
          <c:val>
            <c:numRef>
              <c:f>Sheet1!$C$17:$C$26</c:f>
              <c:numCache/>
            </c:numRef>
          </c:val>
        </c:ser>
        <c:axId val="104146"/>
        <c:axId val="937315"/>
      </c:barChart>
      <c:catAx>
        <c:axId val="104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7315"/>
        <c:crosses val="autoZero"/>
        <c:auto val="1"/>
        <c:lblOffset val="100"/>
        <c:tickLblSkip val="1"/>
        <c:noMultiLvlLbl val="0"/>
      </c:catAx>
      <c:valAx>
        <c:axId val="937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04146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Drug Sale/Manufacture Arrests by Drug Type and Year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7975"/>
          <c:w val="0.96925"/>
          <c:h val="0.9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Sheet1!$I$39</c:f>
              <c:strCache>
                <c:ptCount val="1"/>
                <c:pt idx="0">
                  <c:v>Synthetic Narcotics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Sheet1!$B$45:$B$54</c:f>
              <c:numCache/>
            </c:numRef>
          </c:cat>
          <c:val>
            <c:numRef>
              <c:f>Sheet1!$I$45:$I$54</c:f>
              <c:numCache/>
            </c:numRef>
          </c:val>
        </c:ser>
        <c:ser>
          <c:idx val="1"/>
          <c:order val="1"/>
          <c:tx>
            <c:strRef>
              <c:f>Sheet1!$J$39</c:f>
              <c:strCache>
                <c:ptCount val="1"/>
                <c:pt idx="0">
                  <c:v>Marijuana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Sheet1!$B$45:$B$54</c:f>
              <c:numCache/>
            </c:numRef>
          </c:cat>
          <c:val>
            <c:numRef>
              <c:f>Sheet1!$J$45:$J$54</c:f>
              <c:numCache/>
            </c:numRef>
          </c:val>
        </c:ser>
        <c:ser>
          <c:idx val="3"/>
          <c:order val="2"/>
          <c:tx>
            <c:strRef>
              <c:f>Sheet1!$K$39</c:f>
              <c:strCache>
                <c:ptCount val="1"/>
                <c:pt idx="0">
                  <c:v>Other Dangerous Non-Narcotics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Sheet1!$B$45:$B$54</c:f>
              <c:numCache/>
            </c:numRef>
          </c:cat>
          <c:val>
            <c:numRef>
              <c:f>Sheet1!$K$45:$K$54</c:f>
              <c:numCache/>
            </c:numRef>
          </c:val>
        </c:ser>
        <c:ser>
          <c:idx val="0"/>
          <c:order val="3"/>
          <c:tx>
            <c:strRef>
              <c:f>Sheet1!$H$39</c:f>
              <c:strCache>
                <c:ptCount val="1"/>
                <c:pt idx="0">
                  <c:v>Opium or Cocaine &amp; Derivates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Sheet1!$B$45:$B$54</c:f>
              <c:numCache/>
            </c:numRef>
          </c:cat>
          <c:val>
            <c:numRef>
              <c:f>Sheet1!$H$45:$H$54</c:f>
              <c:numCache/>
            </c:numRef>
          </c:val>
        </c:ser>
        <c:axId val="8435836"/>
        <c:axId val="8813661"/>
      </c:barChart>
      <c:catAx>
        <c:axId val="8435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35836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127"/>
          <c:w val="0.863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Drug Possession Arrests by Drug Type and Year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7175"/>
          <c:w val="0.96825"/>
          <c:h val="0.9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Sheet1!$D$39</c:f>
              <c:strCache>
                <c:ptCount val="1"/>
                <c:pt idx="0">
                  <c:v>Synthetic Narcotics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Sheet1!$B$45:$B$54</c:f>
              <c:numCache/>
            </c:numRef>
          </c:cat>
          <c:val>
            <c:numRef>
              <c:f>Sheet1!$D$45:$D$54</c:f>
              <c:numCache/>
            </c:numRef>
          </c:val>
        </c:ser>
        <c:ser>
          <c:idx val="1"/>
          <c:order val="1"/>
          <c:tx>
            <c:strRef>
              <c:f>Sheet1!$E$39</c:f>
              <c:strCache>
                <c:ptCount val="1"/>
                <c:pt idx="0">
                  <c:v>Marijuana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Sheet1!$B$45:$B$54</c:f>
              <c:numCache/>
            </c:numRef>
          </c:cat>
          <c:val>
            <c:numRef>
              <c:f>Sheet1!$E$45:$E$54</c:f>
              <c:numCache/>
            </c:numRef>
          </c:val>
        </c:ser>
        <c:ser>
          <c:idx val="3"/>
          <c:order val="2"/>
          <c:tx>
            <c:strRef>
              <c:f>Sheet1!$F$39</c:f>
              <c:strCache>
                <c:ptCount val="1"/>
                <c:pt idx="0">
                  <c:v>Other Dangerous Non-Narcotics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Sheet1!$B$45:$B$54</c:f>
              <c:numCache/>
            </c:numRef>
          </c:cat>
          <c:val>
            <c:numRef>
              <c:f>Sheet1!$F$45:$F$54</c:f>
              <c:numCache/>
            </c:numRef>
          </c:val>
        </c:ser>
        <c:ser>
          <c:idx val="0"/>
          <c:order val="3"/>
          <c:tx>
            <c:strRef>
              <c:f>Sheet1!$C$39</c:f>
              <c:strCache>
                <c:ptCount val="1"/>
                <c:pt idx="0">
                  <c:v>Opium or Cocaine &amp; Derivates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Sheet1!$B$45:$B$54</c:f>
              <c:numCache/>
            </c:numRef>
          </c:cat>
          <c:val>
            <c:numRef>
              <c:f>Sheet1!$C$45:$C$54</c:f>
              <c:numCache/>
            </c:numRef>
          </c:val>
        </c:ser>
        <c:axId val="12214086"/>
        <c:axId val="42817911"/>
      </c:bar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17911"/>
        <c:crosses val="autoZero"/>
        <c:auto val="1"/>
        <c:lblOffset val="100"/>
        <c:tickLblSkip val="1"/>
        <c:noMultiLvlLbl val="0"/>
      </c:catAx>
      <c:valAx>
        <c:axId val="42817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214086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7775"/>
          <c:y val="0.124"/>
          <c:w val="0.86325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Law Enforcement Officers Killed in Line of Duty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by Year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5125"/>
          <c:w val="0.9787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Officers Killed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Sheet1!$B$17:$B$26</c:f>
              <c:numCache/>
            </c:numRef>
          </c:cat>
          <c:val>
            <c:numRef>
              <c:f>Sheet1!$D$17:$D$26</c:f>
              <c:numCache/>
            </c:numRef>
          </c:val>
        </c:ser>
        <c:axId val="49816880"/>
        <c:axId val="45698737"/>
      </c:bar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1688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Violent Crime Offenses and Arrests by Year</a:t>
            </a:r>
          </a:p>
        </c:rich>
      </c:tx>
      <c:layout>
        <c:manualLayout>
          <c:xMode val="factor"/>
          <c:yMode val="factor"/>
          <c:x val="0.009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895"/>
          <c:w val="0.9705"/>
          <c:h val="0.8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Sheet1!$C$93</c:f>
              <c:strCache>
                <c:ptCount val="1"/>
                <c:pt idx="0">
                  <c:v>Violent Crime Offenses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Sheet1!$B$96:$B$115</c:f>
              <c:numCache/>
            </c:numRef>
          </c:cat>
          <c:val>
            <c:numRef>
              <c:f>Sheet1!$C$96:$C$115</c:f>
              <c:numCache/>
            </c:numRef>
          </c:val>
        </c:ser>
        <c:ser>
          <c:idx val="3"/>
          <c:order val="1"/>
          <c:tx>
            <c:strRef>
              <c:f>Sheet1!$D$93</c:f>
              <c:strCache>
                <c:ptCount val="1"/>
                <c:pt idx="0">
                  <c:v>Violent Crime Arrests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Sheet1!$B$96:$B$115</c:f>
              <c:numCache/>
            </c:numRef>
          </c:cat>
          <c:val>
            <c:numRef>
              <c:f>Sheet1!$D$96:$D$115</c:f>
              <c:numCache/>
            </c:numRef>
          </c:val>
        </c:ser>
        <c:axId val="8635450"/>
        <c:axId val="10610187"/>
      </c:barChart>
      <c:catAx>
        <c:axId val="863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3545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525"/>
          <c:y val="0.13325"/>
          <c:w val="0.512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Property Crime Offenses and Arrests by Year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855"/>
          <c:w val="0.9687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Sheet1!$G$93</c:f>
              <c:strCache>
                <c:ptCount val="1"/>
                <c:pt idx="0">
                  <c:v>Property Crime Offenses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Sheet1!$F$96:$F$115</c:f>
              <c:numCache/>
            </c:numRef>
          </c:cat>
          <c:val>
            <c:numRef>
              <c:f>Sheet1!$G$96:$G$115</c:f>
              <c:numCache/>
            </c:numRef>
          </c:val>
        </c:ser>
        <c:ser>
          <c:idx val="3"/>
          <c:order val="1"/>
          <c:tx>
            <c:strRef>
              <c:f>Sheet1!$H$93</c:f>
              <c:strCache>
                <c:ptCount val="1"/>
                <c:pt idx="0">
                  <c:v>Property Crime Arrests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Sheet1!$F$96:$F$115</c:f>
              <c:numCache/>
            </c:numRef>
          </c:cat>
          <c:val>
            <c:numRef>
              <c:f>Sheet1!$H$96:$H$115</c:f>
              <c:numCache/>
            </c:numRef>
          </c:val>
        </c:ser>
        <c:axId val="28382820"/>
        <c:axId val="54118789"/>
      </c:bar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8282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515"/>
          <c:y val="0.1485"/>
          <c:w val="0.492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Possession and Sale/Manufacture Drug Arrests by Year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8425"/>
          <c:w val="0.9692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Sheet1!$G$39</c:f>
              <c:strCache>
                <c:ptCount val="1"/>
                <c:pt idx="0">
                  <c:v>Total Possession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Sheet1!$B$45:$B$54</c:f>
              <c:numCache/>
            </c:numRef>
          </c:cat>
          <c:val>
            <c:numRef>
              <c:f>Sheet1!$G$45:$G$54</c:f>
              <c:numCache/>
            </c:numRef>
          </c:val>
        </c:ser>
        <c:ser>
          <c:idx val="3"/>
          <c:order val="1"/>
          <c:tx>
            <c:strRef>
              <c:f>Sheet1!$L$39</c:f>
              <c:strCache>
                <c:ptCount val="1"/>
                <c:pt idx="0">
                  <c:v>Total Sale/Manufacture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Sheet1!$B$45:$B$54</c:f>
              <c:numCache/>
            </c:numRef>
          </c:cat>
          <c:val>
            <c:numRef>
              <c:f>Sheet1!$L$45:$L$54</c:f>
              <c:numCache/>
            </c:numRef>
          </c:val>
        </c:ser>
        <c:axId val="17307054"/>
        <c:axId val="21545759"/>
      </c:bar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07054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78"/>
          <c:y val="0.1215"/>
          <c:w val="0.376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180975</xdr:rowOff>
    </xdr:from>
    <xdr:to>
      <xdr:col>14</xdr:col>
      <xdr:colOff>590550</xdr:colOff>
      <xdr:row>17</xdr:row>
      <xdr:rowOff>142875</xdr:rowOff>
    </xdr:to>
    <xdr:graphicFrame>
      <xdr:nvGraphicFramePr>
        <xdr:cNvPr id="1" name="Chart 4"/>
        <xdr:cNvGraphicFramePr/>
      </xdr:nvGraphicFramePr>
      <xdr:xfrm>
        <a:off x="3076575" y="371475"/>
        <a:ext cx="61531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51</xdr:row>
      <xdr:rowOff>180975</xdr:rowOff>
    </xdr:from>
    <xdr:to>
      <xdr:col>23</xdr:col>
      <xdr:colOff>609600</xdr:colOff>
      <xdr:row>70</xdr:row>
      <xdr:rowOff>19050</xdr:rowOff>
    </xdr:to>
    <xdr:graphicFrame>
      <xdr:nvGraphicFramePr>
        <xdr:cNvPr id="2" name="Chart 7"/>
        <xdr:cNvGraphicFramePr/>
      </xdr:nvGraphicFramePr>
      <xdr:xfrm>
        <a:off x="8039100" y="10553700"/>
        <a:ext cx="66960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35</xdr:row>
      <xdr:rowOff>114300</xdr:rowOff>
    </xdr:from>
    <xdr:to>
      <xdr:col>24</xdr:col>
      <xdr:colOff>0</xdr:colOff>
      <xdr:row>50</xdr:row>
      <xdr:rowOff>123825</xdr:rowOff>
    </xdr:to>
    <xdr:graphicFrame>
      <xdr:nvGraphicFramePr>
        <xdr:cNvPr id="3" name="Chart 6"/>
        <xdr:cNvGraphicFramePr/>
      </xdr:nvGraphicFramePr>
      <xdr:xfrm>
        <a:off x="8039100" y="6915150"/>
        <a:ext cx="66960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619125</xdr:colOff>
      <xdr:row>18</xdr:row>
      <xdr:rowOff>28575</xdr:rowOff>
    </xdr:from>
    <xdr:to>
      <xdr:col>14</xdr:col>
      <xdr:colOff>581025</xdr:colOff>
      <xdr:row>34</xdr:row>
      <xdr:rowOff>133350</xdr:rowOff>
    </xdr:to>
    <xdr:graphicFrame>
      <xdr:nvGraphicFramePr>
        <xdr:cNvPr id="4" name="Chart 2"/>
        <xdr:cNvGraphicFramePr/>
      </xdr:nvGraphicFramePr>
      <xdr:xfrm>
        <a:off x="3076575" y="3590925"/>
        <a:ext cx="61436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91</xdr:row>
      <xdr:rowOff>180975</xdr:rowOff>
    </xdr:from>
    <xdr:to>
      <xdr:col>20</xdr:col>
      <xdr:colOff>600075</xdr:colOff>
      <xdr:row>106</xdr:row>
      <xdr:rowOff>161925</xdr:rowOff>
    </xdr:to>
    <xdr:graphicFrame>
      <xdr:nvGraphicFramePr>
        <xdr:cNvPr id="5" name="Chart 7"/>
        <xdr:cNvGraphicFramePr/>
      </xdr:nvGraphicFramePr>
      <xdr:xfrm>
        <a:off x="6810375" y="18173700"/>
        <a:ext cx="6086475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609600</xdr:colOff>
      <xdr:row>107</xdr:row>
      <xdr:rowOff>190500</xdr:rowOff>
    </xdr:from>
    <xdr:to>
      <xdr:col>20</xdr:col>
      <xdr:colOff>571500</xdr:colOff>
      <xdr:row>124</xdr:row>
      <xdr:rowOff>180975</xdr:rowOff>
    </xdr:to>
    <xdr:graphicFrame>
      <xdr:nvGraphicFramePr>
        <xdr:cNvPr id="6" name="Chart 7"/>
        <xdr:cNvGraphicFramePr/>
      </xdr:nvGraphicFramePr>
      <xdr:xfrm>
        <a:off x="6800850" y="21478875"/>
        <a:ext cx="6067425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71</xdr:row>
      <xdr:rowOff>0</xdr:rowOff>
    </xdr:from>
    <xdr:to>
      <xdr:col>23</xdr:col>
      <xdr:colOff>600075</xdr:colOff>
      <xdr:row>89</xdr:row>
      <xdr:rowOff>28575</xdr:rowOff>
    </xdr:to>
    <xdr:graphicFrame>
      <xdr:nvGraphicFramePr>
        <xdr:cNvPr id="7" name="Chart 7"/>
        <xdr:cNvGraphicFramePr/>
      </xdr:nvGraphicFramePr>
      <xdr:xfrm>
        <a:off x="8029575" y="14182725"/>
        <a:ext cx="6696075" cy="3457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zoomScalePageLayoutView="0" workbookViewId="0" topLeftCell="A1">
      <selection activeCell="B91" sqref="B91"/>
    </sheetView>
  </sheetViews>
  <sheetFormatPr defaultColWidth="9.140625" defaultRowHeight="15"/>
  <cols>
    <col min="2" max="2" width="9.28125" style="0" bestFit="1" customWidth="1"/>
    <col min="3" max="3" width="9.7109375" style="0" customWidth="1"/>
    <col min="4" max="4" width="8.7109375" style="0" customWidth="1"/>
    <col min="5" max="5" width="9.28125" style="0" customWidth="1"/>
    <col min="6" max="6" width="9.421875" style="0" customWidth="1"/>
    <col min="7" max="7" width="9.57421875" style="0" customWidth="1"/>
    <col min="8" max="8" width="9.00390625" style="0" customWidth="1"/>
    <col min="9" max="9" width="8.140625" style="0" customWidth="1"/>
    <col min="10" max="10" width="10.57421875" style="0" bestFit="1" customWidth="1"/>
    <col min="11" max="11" width="9.28125" style="0" bestFit="1" customWidth="1"/>
  </cols>
  <sheetData>
    <row r="2" spans="2:4" ht="15">
      <c r="B2" s="1" t="s">
        <v>18</v>
      </c>
      <c r="C2" s="1"/>
      <c r="D2" s="1"/>
    </row>
    <row r="3" spans="3:4" ht="15">
      <c r="C3" s="7" t="s">
        <v>2</v>
      </c>
      <c r="D3" t="s">
        <v>9</v>
      </c>
    </row>
    <row r="4" spans="3:4" ht="25.5">
      <c r="C4" s="7" t="s">
        <v>3</v>
      </c>
      <c r="D4" s="7" t="s">
        <v>4</v>
      </c>
    </row>
    <row r="6" spans="2:4" ht="15">
      <c r="B6">
        <v>1994</v>
      </c>
      <c r="C6">
        <v>2204</v>
      </c>
      <c r="D6">
        <v>5</v>
      </c>
    </row>
    <row r="7" spans="2:4" ht="15">
      <c r="B7">
        <v>1995</v>
      </c>
      <c r="C7">
        <v>2291</v>
      </c>
      <c r="D7">
        <v>1</v>
      </c>
    </row>
    <row r="8" spans="2:4" ht="15">
      <c r="B8">
        <v>1996</v>
      </c>
      <c r="C8">
        <v>2367</v>
      </c>
      <c r="D8">
        <v>2</v>
      </c>
    </row>
    <row r="9" spans="2:4" ht="15">
      <c r="B9">
        <v>1997</v>
      </c>
      <c r="C9">
        <v>2197</v>
      </c>
      <c r="D9">
        <v>3</v>
      </c>
    </row>
    <row r="10" spans="2:4" ht="15">
      <c r="B10">
        <v>1998</v>
      </c>
      <c r="C10">
        <v>2204</v>
      </c>
      <c r="D10">
        <v>2</v>
      </c>
    </row>
    <row r="11" spans="2:4" ht="15">
      <c r="B11">
        <v>1999</v>
      </c>
      <c r="C11">
        <v>2033</v>
      </c>
      <c r="D11">
        <v>3</v>
      </c>
    </row>
    <row r="12" spans="2:4" ht="15">
      <c r="B12">
        <v>2000</v>
      </c>
      <c r="C12">
        <v>2173</v>
      </c>
      <c r="D12">
        <v>3</v>
      </c>
    </row>
    <row r="13" spans="2:4" ht="15">
      <c r="B13">
        <v>2001</v>
      </c>
      <c r="C13">
        <v>2615</v>
      </c>
      <c r="D13">
        <v>6</v>
      </c>
    </row>
    <row r="14" spans="2:4" ht="15">
      <c r="B14">
        <v>2002</v>
      </c>
      <c r="C14">
        <v>2662</v>
      </c>
      <c r="D14">
        <v>5</v>
      </c>
    </row>
    <row r="15" spans="2:4" ht="15">
      <c r="B15">
        <v>2003</v>
      </c>
      <c r="C15">
        <v>2528</v>
      </c>
      <c r="D15">
        <v>1</v>
      </c>
    </row>
    <row r="16" spans="2:4" ht="15">
      <c r="B16">
        <v>2004</v>
      </c>
      <c r="C16">
        <v>2662</v>
      </c>
      <c r="D16">
        <v>3</v>
      </c>
    </row>
    <row r="17" spans="2:4" ht="15">
      <c r="B17">
        <v>2005</v>
      </c>
      <c r="C17">
        <v>2464</v>
      </c>
      <c r="D17">
        <v>7</v>
      </c>
    </row>
    <row r="18" spans="2:4" ht="15">
      <c r="B18">
        <v>2006</v>
      </c>
      <c r="C18">
        <v>2485</v>
      </c>
      <c r="D18">
        <v>0</v>
      </c>
    </row>
    <row r="19" spans="2:4" ht="15">
      <c r="B19">
        <v>2007</v>
      </c>
      <c r="C19">
        <v>2405</v>
      </c>
      <c r="D19">
        <v>3</v>
      </c>
    </row>
    <row r="20" spans="2:4" ht="15">
      <c r="B20">
        <v>2008</v>
      </c>
      <c r="C20">
        <v>2213</v>
      </c>
      <c r="D20">
        <v>4</v>
      </c>
    </row>
    <row r="21" spans="2:4" ht="15">
      <c r="B21">
        <v>2009</v>
      </c>
      <c r="C21">
        <v>2207</v>
      </c>
      <c r="D21">
        <v>2</v>
      </c>
    </row>
    <row r="22" spans="2:4" ht="15">
      <c r="B22">
        <v>2010</v>
      </c>
      <c r="C22">
        <v>2288</v>
      </c>
      <c r="D22">
        <v>4</v>
      </c>
    </row>
    <row r="23" spans="2:4" ht="15">
      <c r="B23">
        <v>2011</v>
      </c>
      <c r="C23">
        <v>2379</v>
      </c>
      <c r="D23">
        <v>7</v>
      </c>
    </row>
    <row r="24" spans="2:4" ht="15">
      <c r="B24">
        <v>2012</v>
      </c>
      <c r="C24">
        <v>2323</v>
      </c>
      <c r="D24">
        <v>1</v>
      </c>
    </row>
    <row r="25" spans="2:4" ht="15">
      <c r="B25">
        <v>2013</v>
      </c>
      <c r="C25">
        <v>2318</v>
      </c>
      <c r="D25">
        <v>1</v>
      </c>
    </row>
    <row r="26" spans="2:4" ht="15">
      <c r="B26">
        <v>2014</v>
      </c>
      <c r="C26">
        <v>2308</v>
      </c>
      <c r="D26">
        <v>2</v>
      </c>
    </row>
    <row r="36" ht="15">
      <c r="B36" s="1" t="s">
        <v>19</v>
      </c>
    </row>
    <row r="37" spans="3:12" ht="15">
      <c r="C37" s="8" t="s">
        <v>8</v>
      </c>
      <c r="D37" s="8"/>
      <c r="E37" s="8"/>
      <c r="F37" s="8"/>
      <c r="G37" s="8"/>
      <c r="H37" s="8"/>
      <c r="I37" s="8"/>
      <c r="J37" s="8"/>
      <c r="K37" s="8"/>
      <c r="L37" s="8"/>
    </row>
    <row r="38" spans="3:12" ht="22.5" customHeight="1">
      <c r="C38" s="12" t="s">
        <v>11</v>
      </c>
      <c r="D38" s="12"/>
      <c r="E38" s="12"/>
      <c r="F38" s="12"/>
      <c r="G38" s="13"/>
      <c r="H38" s="12" t="s">
        <v>12</v>
      </c>
      <c r="I38" s="12"/>
      <c r="J38" s="12"/>
      <c r="K38" s="12"/>
      <c r="L38" s="12"/>
    </row>
    <row r="39" spans="2:12" ht="48.75">
      <c r="B39" s="7" t="s">
        <v>2</v>
      </c>
      <c r="C39" s="9" t="s">
        <v>5</v>
      </c>
      <c r="D39" s="9" t="s">
        <v>6</v>
      </c>
      <c r="E39" s="9" t="s">
        <v>10</v>
      </c>
      <c r="F39" s="9" t="s">
        <v>7</v>
      </c>
      <c r="G39" s="9" t="s">
        <v>13</v>
      </c>
      <c r="H39" s="9" t="s">
        <v>5</v>
      </c>
      <c r="I39" s="9" t="s">
        <v>6</v>
      </c>
      <c r="J39" s="9" t="s">
        <v>10</v>
      </c>
      <c r="K39" s="9" t="s">
        <v>7</v>
      </c>
      <c r="L39" s="9" t="s">
        <v>21</v>
      </c>
    </row>
    <row r="41" spans="2:12" ht="15">
      <c r="B41">
        <v>2001</v>
      </c>
      <c r="C41" s="2">
        <v>3610</v>
      </c>
      <c r="D41" s="2">
        <v>2667</v>
      </c>
      <c r="E41" s="2">
        <v>17966</v>
      </c>
      <c r="F41" s="2">
        <v>8187</v>
      </c>
      <c r="G41" s="2">
        <f aca="true" t="shared" si="0" ref="G41:G54">SUM(C41:F41)</f>
        <v>32430</v>
      </c>
      <c r="H41" s="2">
        <v>797</v>
      </c>
      <c r="I41" s="2">
        <v>1637</v>
      </c>
      <c r="J41" s="2">
        <v>1724</v>
      </c>
      <c r="K41" s="2">
        <v>1357</v>
      </c>
      <c r="L41" s="2">
        <f aca="true" t="shared" si="1" ref="L41:L54">SUM(H41:K41)</f>
        <v>5515</v>
      </c>
    </row>
    <row r="42" spans="2:12" ht="15">
      <c r="B42">
        <v>2002</v>
      </c>
      <c r="C42" s="2">
        <v>3808</v>
      </c>
      <c r="D42" s="2">
        <v>3101</v>
      </c>
      <c r="E42" s="2">
        <v>18319</v>
      </c>
      <c r="F42" s="2">
        <v>9895</v>
      </c>
      <c r="G42" s="2">
        <f t="shared" si="0"/>
        <v>35123</v>
      </c>
      <c r="H42" s="2">
        <v>1439</v>
      </c>
      <c r="I42" s="2">
        <v>2143</v>
      </c>
      <c r="J42" s="2">
        <v>1824</v>
      </c>
      <c r="K42" s="2">
        <v>2474</v>
      </c>
      <c r="L42" s="2">
        <f t="shared" si="1"/>
        <v>7880</v>
      </c>
    </row>
    <row r="43" spans="2:12" ht="15">
      <c r="B43">
        <v>2003</v>
      </c>
      <c r="C43" s="2">
        <v>3935</v>
      </c>
      <c r="D43" s="2">
        <v>2693</v>
      </c>
      <c r="E43" s="2">
        <v>18300</v>
      </c>
      <c r="F43" s="2">
        <v>10494</v>
      </c>
      <c r="G43" s="2">
        <f t="shared" si="0"/>
        <v>35422</v>
      </c>
      <c r="H43" s="2">
        <v>826</v>
      </c>
      <c r="I43" s="2">
        <v>1524</v>
      </c>
      <c r="J43" s="2">
        <v>1890</v>
      </c>
      <c r="K43" s="2">
        <v>3050</v>
      </c>
      <c r="L43" s="2">
        <f t="shared" si="1"/>
        <v>7290</v>
      </c>
    </row>
    <row r="44" spans="2:12" ht="15">
      <c r="B44">
        <v>2004</v>
      </c>
      <c r="C44" s="2">
        <v>3947</v>
      </c>
      <c r="D44" s="2">
        <v>3045</v>
      </c>
      <c r="E44" s="2">
        <v>18433</v>
      </c>
      <c r="F44" s="2">
        <v>9156</v>
      </c>
      <c r="G44" s="2">
        <f t="shared" si="0"/>
        <v>34581</v>
      </c>
      <c r="H44" s="2">
        <v>466</v>
      </c>
      <c r="I44" s="2">
        <v>1897</v>
      </c>
      <c r="J44" s="2">
        <v>1930</v>
      </c>
      <c r="K44" s="2">
        <v>2688</v>
      </c>
      <c r="L44" s="2">
        <f t="shared" si="1"/>
        <v>6981</v>
      </c>
    </row>
    <row r="45" spans="2:12" ht="15">
      <c r="B45">
        <v>2005</v>
      </c>
      <c r="C45" s="2">
        <v>3816</v>
      </c>
      <c r="D45" s="2">
        <v>2678</v>
      </c>
      <c r="E45" s="2">
        <v>19119</v>
      </c>
      <c r="F45" s="2">
        <v>10428</v>
      </c>
      <c r="G45" s="2">
        <f t="shared" si="0"/>
        <v>36041</v>
      </c>
      <c r="H45" s="2">
        <v>682</v>
      </c>
      <c r="I45" s="2">
        <v>1341</v>
      </c>
      <c r="J45" s="2">
        <v>1886</v>
      </c>
      <c r="K45" s="2">
        <v>2475</v>
      </c>
      <c r="L45" s="2">
        <f t="shared" si="1"/>
        <v>6384</v>
      </c>
    </row>
    <row r="46" spans="2:12" ht="15">
      <c r="B46">
        <v>2006</v>
      </c>
      <c r="C46" s="2">
        <v>3878</v>
      </c>
      <c r="D46" s="2">
        <v>2016</v>
      </c>
      <c r="E46" s="2">
        <v>22556</v>
      </c>
      <c r="F46" s="2">
        <v>11152</v>
      </c>
      <c r="G46" s="2">
        <f t="shared" si="0"/>
        <v>39602</v>
      </c>
      <c r="H46" s="2">
        <v>896</v>
      </c>
      <c r="I46" s="2">
        <v>935</v>
      </c>
      <c r="J46" s="2">
        <v>1766</v>
      </c>
      <c r="K46" s="2">
        <v>2519</v>
      </c>
      <c r="L46" s="2">
        <f t="shared" si="1"/>
        <v>6116</v>
      </c>
    </row>
    <row r="47" spans="2:12" ht="15">
      <c r="B47">
        <v>2007</v>
      </c>
      <c r="C47" s="2">
        <v>2801</v>
      </c>
      <c r="D47" s="2">
        <v>1760</v>
      </c>
      <c r="E47" s="2">
        <v>21432</v>
      </c>
      <c r="F47" s="2">
        <v>10101</v>
      </c>
      <c r="G47" s="2">
        <f t="shared" si="0"/>
        <v>36094</v>
      </c>
      <c r="H47" s="2">
        <v>691</v>
      </c>
      <c r="I47" s="2">
        <v>806</v>
      </c>
      <c r="J47" s="2">
        <v>1863</v>
      </c>
      <c r="K47" s="2">
        <v>2330</v>
      </c>
      <c r="L47" s="2">
        <f t="shared" si="1"/>
        <v>5690</v>
      </c>
    </row>
    <row r="48" spans="2:12" ht="15">
      <c r="B48">
        <v>2008</v>
      </c>
      <c r="C48" s="2">
        <v>2320</v>
      </c>
      <c r="D48" s="2">
        <v>1850</v>
      </c>
      <c r="E48" s="2">
        <v>19744</v>
      </c>
      <c r="F48" s="2">
        <v>7397</v>
      </c>
      <c r="G48" s="2">
        <f t="shared" si="0"/>
        <v>31311</v>
      </c>
      <c r="H48" s="2">
        <v>679</v>
      </c>
      <c r="I48" s="2">
        <v>779</v>
      </c>
      <c r="J48" s="2">
        <v>1547</v>
      </c>
      <c r="K48" s="2">
        <v>2789</v>
      </c>
      <c r="L48" s="2">
        <f t="shared" si="1"/>
        <v>5794</v>
      </c>
    </row>
    <row r="49" spans="2:12" ht="15">
      <c r="B49">
        <v>2009</v>
      </c>
      <c r="C49" s="2">
        <v>2027</v>
      </c>
      <c r="D49" s="2">
        <v>1825</v>
      </c>
      <c r="E49" s="2">
        <v>20639</v>
      </c>
      <c r="F49" s="2">
        <v>6553</v>
      </c>
      <c r="G49" s="2">
        <f t="shared" si="0"/>
        <v>31044</v>
      </c>
      <c r="H49" s="2">
        <v>648</v>
      </c>
      <c r="I49" s="2">
        <v>789</v>
      </c>
      <c r="J49" s="2">
        <v>1852</v>
      </c>
      <c r="K49" s="2">
        <v>2661</v>
      </c>
      <c r="L49" s="2">
        <f t="shared" si="1"/>
        <v>5950</v>
      </c>
    </row>
    <row r="50" spans="2:12" ht="15">
      <c r="B50">
        <v>2010</v>
      </c>
      <c r="C50" s="2">
        <v>2298</v>
      </c>
      <c r="D50" s="2">
        <v>2169</v>
      </c>
      <c r="E50" s="2">
        <v>20165</v>
      </c>
      <c r="F50" s="2">
        <v>6133</v>
      </c>
      <c r="G50" s="2">
        <f t="shared" si="0"/>
        <v>30765</v>
      </c>
      <c r="H50" s="2">
        <v>602</v>
      </c>
      <c r="I50" s="2">
        <v>848</v>
      </c>
      <c r="J50" s="2">
        <v>1873</v>
      </c>
      <c r="K50" s="2">
        <v>1872</v>
      </c>
      <c r="L50" s="2">
        <f t="shared" si="1"/>
        <v>5195</v>
      </c>
    </row>
    <row r="51" spans="2:12" ht="15">
      <c r="B51">
        <v>2011</v>
      </c>
      <c r="C51" s="2">
        <v>2639</v>
      </c>
      <c r="D51" s="2">
        <v>2341</v>
      </c>
      <c r="E51" s="2">
        <v>18818</v>
      </c>
      <c r="F51" s="2">
        <v>7495</v>
      </c>
      <c r="G51" s="2">
        <f t="shared" si="0"/>
        <v>31293</v>
      </c>
      <c r="H51" s="2">
        <v>640</v>
      </c>
      <c r="I51" s="2">
        <v>794</v>
      </c>
      <c r="J51" s="2">
        <v>1823</v>
      </c>
      <c r="K51" s="2">
        <v>2019</v>
      </c>
      <c r="L51" s="2">
        <f t="shared" si="1"/>
        <v>5276</v>
      </c>
    </row>
    <row r="52" spans="2:12" ht="15">
      <c r="B52">
        <v>2012</v>
      </c>
      <c r="C52" s="2">
        <v>2335</v>
      </c>
      <c r="D52" s="2">
        <v>2882</v>
      </c>
      <c r="E52" s="2">
        <v>18864</v>
      </c>
      <c r="F52" s="2">
        <v>8137</v>
      </c>
      <c r="G52" s="2">
        <f t="shared" si="0"/>
        <v>32218</v>
      </c>
      <c r="H52" s="2">
        <v>454</v>
      </c>
      <c r="I52" s="2">
        <v>756</v>
      </c>
      <c r="J52" s="2">
        <v>1680</v>
      </c>
      <c r="K52" s="2">
        <v>2264</v>
      </c>
      <c r="L52" s="2">
        <f t="shared" si="1"/>
        <v>5154</v>
      </c>
    </row>
    <row r="53" spans="2:12" ht="15">
      <c r="B53">
        <v>2013</v>
      </c>
      <c r="C53" s="2">
        <v>2248</v>
      </c>
      <c r="D53" s="2">
        <v>2695</v>
      </c>
      <c r="E53" s="2">
        <v>19462</v>
      </c>
      <c r="F53" s="2">
        <v>8130</v>
      </c>
      <c r="G53" s="2">
        <f t="shared" si="0"/>
        <v>32535</v>
      </c>
      <c r="H53" s="11">
        <v>578</v>
      </c>
      <c r="I53" s="11">
        <v>699</v>
      </c>
      <c r="J53" s="11">
        <v>1463</v>
      </c>
      <c r="K53" s="11">
        <v>2091</v>
      </c>
      <c r="L53" s="2">
        <f t="shared" si="1"/>
        <v>4831</v>
      </c>
    </row>
    <row r="54" spans="2:12" ht="15">
      <c r="B54">
        <v>2014</v>
      </c>
      <c r="C54" s="2">
        <v>1939</v>
      </c>
      <c r="D54" s="2">
        <v>2381</v>
      </c>
      <c r="E54" s="2">
        <v>18907</v>
      </c>
      <c r="F54" s="2">
        <v>7835</v>
      </c>
      <c r="G54" s="2">
        <f t="shared" si="0"/>
        <v>31062</v>
      </c>
      <c r="H54" s="2">
        <v>498</v>
      </c>
      <c r="I54" s="2">
        <v>547</v>
      </c>
      <c r="J54" s="2">
        <v>1282</v>
      </c>
      <c r="K54" s="2">
        <v>1677</v>
      </c>
      <c r="L54" s="2">
        <f t="shared" si="1"/>
        <v>4004</v>
      </c>
    </row>
    <row r="56" ht="15">
      <c r="H56" s="11"/>
    </row>
    <row r="57" spans="5:8" ht="15">
      <c r="E57" s="2"/>
      <c r="H57" s="11"/>
    </row>
    <row r="58" spans="5:8" ht="15">
      <c r="E58" s="2"/>
      <c r="G58" s="11"/>
      <c r="H58" s="11"/>
    </row>
    <row r="59" spans="7:8" ht="15">
      <c r="G59" s="11"/>
      <c r="H59" s="11"/>
    </row>
    <row r="91" ht="15">
      <c r="B91" t="s">
        <v>20</v>
      </c>
    </row>
    <row r="92" spans="2:6" ht="15">
      <c r="B92" s="1" t="s">
        <v>0</v>
      </c>
      <c r="F92" s="1" t="s">
        <v>1</v>
      </c>
    </row>
    <row r="93" spans="2:8" ht="34.5">
      <c r="B93" t="s">
        <v>2</v>
      </c>
      <c r="C93" s="10" t="s">
        <v>14</v>
      </c>
      <c r="D93" s="10" t="s">
        <v>15</v>
      </c>
      <c r="E93" s="10"/>
      <c r="F93" s="10" t="s">
        <v>2</v>
      </c>
      <c r="G93" s="10" t="s">
        <v>16</v>
      </c>
      <c r="H93" s="10" t="s">
        <v>17</v>
      </c>
    </row>
    <row r="94" spans="2:8" ht="15">
      <c r="B94" s="3">
        <v>1993</v>
      </c>
      <c r="C94" s="6">
        <v>37191</v>
      </c>
      <c r="D94" s="6">
        <v>10495</v>
      </c>
      <c r="F94" s="3">
        <v>1993</v>
      </c>
      <c r="G94" s="6">
        <v>216944</v>
      </c>
      <c r="H94" s="6">
        <v>36030</v>
      </c>
    </row>
    <row r="95" spans="2:8" ht="15">
      <c r="B95" s="3">
        <v>1994</v>
      </c>
      <c r="C95" s="6">
        <v>37191</v>
      </c>
      <c r="D95" s="6">
        <v>14333</v>
      </c>
      <c r="F95" s="3">
        <v>1994</v>
      </c>
      <c r="G95" s="6">
        <v>228901</v>
      </c>
      <c r="H95" s="6">
        <v>39275</v>
      </c>
    </row>
    <row r="96" spans="2:8" ht="15">
      <c r="B96" s="3">
        <v>1995</v>
      </c>
      <c r="C96" s="6">
        <v>33463</v>
      </c>
      <c r="D96" s="6">
        <v>12428</v>
      </c>
      <c r="F96" s="3">
        <v>1995</v>
      </c>
      <c r="G96" s="6">
        <v>224631</v>
      </c>
      <c r="H96" s="6">
        <v>39912</v>
      </c>
    </row>
    <row r="97" spans="2:8" ht="15">
      <c r="B97" s="3">
        <v>1996</v>
      </c>
      <c r="C97" s="6">
        <v>29664</v>
      </c>
      <c r="D97" s="6">
        <v>10110</v>
      </c>
      <c r="F97" s="3">
        <v>1996</v>
      </c>
      <c r="G97" s="6">
        <v>225286</v>
      </c>
      <c r="H97" s="6">
        <v>39523</v>
      </c>
    </row>
    <row r="98" spans="2:8" ht="15">
      <c r="B98" s="3">
        <v>1997</v>
      </c>
      <c r="C98" s="6">
        <v>28962</v>
      </c>
      <c r="D98" s="6">
        <v>10561</v>
      </c>
      <c r="F98" s="3">
        <v>1997</v>
      </c>
      <c r="G98" s="6">
        <v>216947</v>
      </c>
      <c r="H98" s="6">
        <v>39209</v>
      </c>
    </row>
    <row r="99" spans="2:8" ht="15">
      <c r="B99" s="3">
        <v>1998</v>
      </c>
      <c r="C99" s="6">
        <v>28054</v>
      </c>
      <c r="D99" s="6">
        <v>10036</v>
      </c>
      <c r="F99" s="3">
        <v>1998</v>
      </c>
      <c r="G99" s="6">
        <v>219374</v>
      </c>
      <c r="H99" s="6">
        <v>36577</v>
      </c>
    </row>
    <row r="100" spans="1:8" ht="15">
      <c r="A100" s="4"/>
      <c r="B100" s="3">
        <v>1999</v>
      </c>
      <c r="C100" s="6">
        <v>25637</v>
      </c>
      <c r="D100" s="6">
        <v>8779</v>
      </c>
      <c r="F100" s="3">
        <v>1999</v>
      </c>
      <c r="G100" s="6">
        <v>210723</v>
      </c>
      <c r="H100" s="6">
        <v>34508</v>
      </c>
    </row>
    <row r="101" spans="2:8" ht="15">
      <c r="B101" s="3">
        <v>2000</v>
      </c>
      <c r="C101" s="6">
        <v>25438</v>
      </c>
      <c r="D101" s="6">
        <v>8578</v>
      </c>
      <c r="F101" s="3">
        <v>2000</v>
      </c>
      <c r="G101" s="6">
        <v>210927</v>
      </c>
      <c r="H101" s="6">
        <v>31781</v>
      </c>
    </row>
    <row r="102" spans="2:8" ht="15">
      <c r="B102" s="3">
        <v>2001</v>
      </c>
      <c r="C102" s="6">
        <v>31309</v>
      </c>
      <c r="D102" s="6">
        <v>15695</v>
      </c>
      <c r="F102" s="3">
        <v>2001</v>
      </c>
      <c r="G102" s="6">
        <v>243793</v>
      </c>
      <c r="H102" s="6">
        <v>44872</v>
      </c>
    </row>
    <row r="103" spans="2:8" ht="15">
      <c r="B103" s="3">
        <v>2002</v>
      </c>
      <c r="C103" s="6">
        <v>30069</v>
      </c>
      <c r="D103" s="6">
        <v>16615</v>
      </c>
      <c r="F103" s="3">
        <v>2002</v>
      </c>
      <c r="G103" s="6">
        <v>232557</v>
      </c>
      <c r="H103" s="6">
        <v>46076</v>
      </c>
    </row>
    <row r="104" spans="2:8" ht="15">
      <c r="B104" s="3">
        <v>2003</v>
      </c>
      <c r="C104" s="6">
        <v>28109</v>
      </c>
      <c r="D104" s="6">
        <v>14806</v>
      </c>
      <c r="F104" s="3">
        <v>2003</v>
      </c>
      <c r="G104" s="6">
        <v>235826</v>
      </c>
      <c r="H104" s="6">
        <v>43841</v>
      </c>
    </row>
    <row r="105" spans="2:8" ht="15">
      <c r="B105" s="3">
        <v>2004</v>
      </c>
      <c r="C105" s="6">
        <v>28189</v>
      </c>
      <c r="D105" s="6">
        <v>14127</v>
      </c>
      <c r="F105" s="3">
        <v>2004</v>
      </c>
      <c r="G105" s="6">
        <v>226386</v>
      </c>
      <c r="H105" s="6">
        <v>41857</v>
      </c>
    </row>
    <row r="106" spans="2:8" ht="15">
      <c r="B106" s="3">
        <v>2005</v>
      </c>
      <c r="C106" s="6">
        <v>30359</v>
      </c>
      <c r="D106" s="6">
        <v>17828</v>
      </c>
      <c r="F106" s="3">
        <v>2005</v>
      </c>
      <c r="G106" s="6">
        <v>229085</v>
      </c>
      <c r="H106" s="6">
        <v>42386</v>
      </c>
    </row>
    <row r="107" spans="2:8" ht="15">
      <c r="B107" s="5">
        <v>2006</v>
      </c>
      <c r="C107" s="6">
        <v>31944</v>
      </c>
      <c r="D107" s="6">
        <v>16226</v>
      </c>
      <c r="F107" s="5">
        <v>2006</v>
      </c>
      <c r="G107" s="6">
        <v>225899</v>
      </c>
      <c r="H107" s="6">
        <v>42853</v>
      </c>
    </row>
    <row r="108" spans="2:8" ht="15">
      <c r="B108" s="3">
        <v>2007</v>
      </c>
      <c r="C108" s="6">
        <v>32738</v>
      </c>
      <c r="D108" s="6">
        <v>14017</v>
      </c>
      <c r="F108" s="3">
        <v>2007</v>
      </c>
      <c r="G108" s="6">
        <v>226458</v>
      </c>
      <c r="H108" s="6">
        <v>44744</v>
      </c>
    </row>
    <row r="109" spans="2:8" ht="15">
      <c r="B109" s="3">
        <v>2008</v>
      </c>
      <c r="C109" s="6">
        <v>29680</v>
      </c>
      <c r="D109" s="6">
        <v>12989</v>
      </c>
      <c r="F109" s="3">
        <v>2008</v>
      </c>
      <c r="G109" s="6">
        <v>218005</v>
      </c>
      <c r="H109" s="6">
        <v>46553</v>
      </c>
    </row>
    <row r="110" spans="2:8" ht="15">
      <c r="B110" s="3">
        <v>2009</v>
      </c>
      <c r="C110" s="6">
        <v>29456</v>
      </c>
      <c r="D110" s="6">
        <v>12535</v>
      </c>
      <c r="F110" s="3">
        <v>2009</v>
      </c>
      <c r="G110" s="6">
        <v>204011</v>
      </c>
      <c r="H110" s="6">
        <v>46547</v>
      </c>
    </row>
    <row r="111" spans="2:8" ht="15">
      <c r="B111" s="3">
        <v>2010</v>
      </c>
      <c r="C111" s="6">
        <v>27105</v>
      </c>
      <c r="D111" s="6">
        <v>10739</v>
      </c>
      <c r="F111" s="3">
        <v>2010</v>
      </c>
      <c r="G111" s="6">
        <v>200121</v>
      </c>
      <c r="H111" s="6">
        <v>41989</v>
      </c>
    </row>
    <row r="112" spans="2:8" ht="15">
      <c r="B112" s="3">
        <v>2011</v>
      </c>
      <c r="C112" s="6">
        <v>26852</v>
      </c>
      <c r="D112" s="6">
        <v>10890</v>
      </c>
      <c r="F112" s="3">
        <v>2011</v>
      </c>
      <c r="G112" s="6">
        <v>200199</v>
      </c>
      <c r="H112" s="6">
        <v>42541</v>
      </c>
    </row>
    <row r="113" spans="2:8" ht="15">
      <c r="B113" s="3">
        <v>2012</v>
      </c>
      <c r="C113" s="6">
        <v>27139</v>
      </c>
      <c r="D113" s="6">
        <v>10324</v>
      </c>
      <c r="F113" s="3">
        <v>2012</v>
      </c>
      <c r="G113" s="6">
        <v>200873</v>
      </c>
      <c r="H113" s="6">
        <v>44574</v>
      </c>
    </row>
    <row r="114" spans="2:8" ht="15">
      <c r="B114" s="3">
        <v>2013</v>
      </c>
      <c r="C114" s="6">
        <v>26168</v>
      </c>
      <c r="D114" s="6">
        <v>10057</v>
      </c>
      <c r="F114" s="3">
        <v>2013</v>
      </c>
      <c r="G114" s="6">
        <v>190599</v>
      </c>
      <c r="H114" s="6">
        <v>41563</v>
      </c>
    </row>
    <row r="115" spans="2:8" ht="15">
      <c r="B115" s="3">
        <v>2014</v>
      </c>
      <c r="C115" s="6">
        <v>26832</v>
      </c>
      <c r="D115" s="6">
        <v>9592</v>
      </c>
      <c r="F115" s="3">
        <v>2014</v>
      </c>
      <c r="G115" s="6">
        <v>177253</v>
      </c>
      <c r="H115" s="6">
        <v>38791</v>
      </c>
    </row>
  </sheetData>
  <sheetProtection/>
  <mergeCells count="2">
    <mergeCell ref="H38:L38"/>
    <mergeCell ref="C38:G3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spragh</dc:creator>
  <cp:keywords/>
  <dc:description/>
  <cp:lastModifiedBy>orosc</cp:lastModifiedBy>
  <dcterms:created xsi:type="dcterms:W3CDTF">2011-07-25T14:11:33Z</dcterms:created>
  <dcterms:modified xsi:type="dcterms:W3CDTF">2015-11-24T19:42:05Z</dcterms:modified>
  <cp:category/>
  <cp:version/>
  <cp:contentType/>
  <cp:contentStatus/>
</cp:coreProperties>
</file>